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Hoja1" sheetId="1" r:id="rId1"/>
    <sheet name="graficas enfoques " sheetId="2" r:id="rId2"/>
    <sheet name="modelos parentales por enfoque" sheetId="3" r:id="rId3"/>
    <sheet name="cobach 17 " sheetId="4" r:id="rId4"/>
    <sheet name="cobach 25 " sheetId="5" r:id="rId5"/>
    <sheet name="cobach 26 " sheetId="6" r:id="rId6"/>
  </sheets>
  <calcPr calcId="145621"/>
  <oleSize ref="A2:T54"/>
</workbook>
</file>

<file path=xl/sharedStrings.xml><?xml version="1.0" encoding="utf-8"?>
<sst xmlns="http://schemas.openxmlformats.org/spreadsheetml/2006/main" count="2374" uniqueCount="390">
  <si>
    <t xml:space="preserve">sexo </t>
  </si>
  <si>
    <t>edad</t>
  </si>
  <si>
    <t xml:space="preserve">estado civil </t>
  </si>
  <si>
    <t xml:space="preserve">escolaridad </t>
  </si>
  <si>
    <t xml:space="preserve">semestre </t>
  </si>
  <si>
    <t>trabajas</t>
  </si>
  <si>
    <t>hr semana</t>
  </si>
  <si>
    <t>colonia</t>
  </si>
  <si>
    <t xml:space="preserve">numero de hermanos </t>
  </si>
  <si>
    <t xml:space="preserve">personas que viven en la casa </t>
  </si>
  <si>
    <t xml:space="preserve">ingreso familiar </t>
  </si>
  <si>
    <t xml:space="preserve">reglas </t>
  </si>
  <si>
    <t xml:space="preserve">folio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</si>
  <si>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</si>
  <si>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</si>
  <si>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</si>
  <si>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</si>
  <si>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</si>
  <si>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</si>
  <si>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</si>
  <si>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</si>
  <si>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</si>
  <si>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TVA</t>
  </si>
  <si>
    <t xml:space="preserve">R10 </t>
  </si>
  <si>
    <t>R11</t>
  </si>
  <si>
    <t>R12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</si>
  <si>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</si>
  <si>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</si>
  <si>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</si>
  <si>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</si>
  <si>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</si>
  <si>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</si>
  <si>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</si>
  <si>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</si>
  <si>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</si>
  <si>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</si>
  <si>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</si>
  <si>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</si>
  <si>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</si>
  <si>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</si>
  <si>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</si>
  <si>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</si>
  <si>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</si>
  <si>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</si>
  <si>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</si>
  <si>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</si>
  <si>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</si>
  <si>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</si>
  <si>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</si>
  <si>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</si>
  <si>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</si>
  <si>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</si>
  <si>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</si>
  <si>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</si>
  <si>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</si>
  <si>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</si>
  <si>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</si>
  <si>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</si>
  <si>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soltera</t>
  </si>
  <si>
    <t xml:space="preserve">cobach 17 </t>
  </si>
  <si>
    <t>no</t>
  </si>
  <si>
    <t>pavon</t>
  </si>
  <si>
    <t>mama 2 hermanas y yo</t>
  </si>
  <si>
    <t>mama y papa</t>
  </si>
  <si>
    <t>TPE</t>
  </si>
  <si>
    <t>responsable, trabajadora y honesta</t>
  </si>
  <si>
    <t>sotero</t>
  </si>
  <si>
    <t>pedroza</t>
  </si>
  <si>
    <t xml:space="preserve">lugar </t>
  </si>
  <si>
    <t>la menor</t>
  </si>
  <si>
    <t>madre</t>
  </si>
  <si>
    <t>padre</t>
  </si>
  <si>
    <t>si</t>
  </si>
  <si>
    <t xml:space="preserve">el 8 de 9 </t>
  </si>
  <si>
    <t>padre, madre y 6 hermanos</t>
  </si>
  <si>
    <t>respetuosa, amable y tiene un lenguaje correspondiente</t>
  </si>
  <si>
    <t>soletera</t>
  </si>
  <si>
    <t xml:space="preserve">frac villa jardin </t>
  </si>
  <si>
    <t>el medio</t>
  </si>
  <si>
    <t xml:space="preserve">su mama , su papa y los hijos </t>
  </si>
  <si>
    <t xml:space="preserve">todos </t>
  </si>
  <si>
    <t xml:space="preserve">todos ponemos las reglas </t>
  </si>
  <si>
    <t xml:space="preserve">responsable, bien organizada y con preocupaciones pero con limitaciones </t>
  </si>
  <si>
    <t>soltero</t>
  </si>
  <si>
    <t xml:space="preserve">morelos segunda </t>
  </si>
  <si>
    <t xml:space="preserve">menor </t>
  </si>
  <si>
    <t>mis tres hermanos y mi madre</t>
  </si>
  <si>
    <t xml:space="preserve">hermana mayor </t>
  </si>
  <si>
    <t xml:space="preserve">mi mama o mi hermana </t>
  </si>
  <si>
    <t xml:space="preserve">una educacion o profesion, un buen trabajo, personas que me apoyen en las desciciones </t>
  </si>
  <si>
    <t xml:space="preserve">la virgen </t>
  </si>
  <si>
    <t xml:space="preserve">mayor </t>
  </si>
  <si>
    <t xml:space="preserve">su madre y su hermano </t>
  </si>
  <si>
    <t xml:space="preserve">mama </t>
  </si>
  <si>
    <t xml:space="preserve">fijar y lograr tus propias metas, saber que es lo que quieres para ti, simpre tener el autestima muy alto y apoyarte tu primero que nadie </t>
  </si>
  <si>
    <t xml:space="preserve">rancho nuevo </t>
  </si>
  <si>
    <t xml:space="preserve">2 hermanas papas y dos abuelos </t>
  </si>
  <si>
    <t xml:space="preserve">felicidad, trabajo, amor </t>
  </si>
  <si>
    <t xml:space="preserve">pavon </t>
  </si>
  <si>
    <t xml:space="preserve">papa, mama, hermano </t>
  </si>
  <si>
    <t xml:space="preserve">terminar con estudios, ser responsable y vivir comodamente </t>
  </si>
  <si>
    <t>san lorenzo</t>
  </si>
  <si>
    <t xml:space="preserve">padre madre y el </t>
  </si>
  <si>
    <t xml:space="preserve">saber lo que hago, querer hacer lo que estoy haciendo y tratar de superarme </t>
  </si>
  <si>
    <t xml:space="preserve">industrial mexicana </t>
  </si>
  <si>
    <t xml:space="preserve">abuelita </t>
  </si>
  <si>
    <t>estudios, salud, trabajo</t>
  </si>
  <si>
    <t>mama , papa, hermana, sobrino y yo</t>
  </si>
  <si>
    <t xml:space="preserve">felicidad, responsablilidad y apoyo </t>
  </si>
  <si>
    <t xml:space="preserve">mama, papa, hermana y yo </t>
  </si>
  <si>
    <t>cumplido, se proponga a lo que debe hacer, mejorar las cosas que hagan mal</t>
  </si>
  <si>
    <t xml:space="preserve">soltero </t>
  </si>
  <si>
    <t xml:space="preserve">villas del morro </t>
  </si>
  <si>
    <t xml:space="preserve">padre, 3 hermanos, 1 hermana y el </t>
  </si>
  <si>
    <t>responsable, amable y trabajador</t>
  </si>
  <si>
    <t>co valle</t>
  </si>
  <si>
    <t xml:space="preserve">mi mama y mi hermano </t>
  </si>
  <si>
    <t>mama</t>
  </si>
  <si>
    <t>lograr los exitos , ser mejor que todos, hecharle mas ganas</t>
  </si>
  <si>
    <t>matamoros</t>
  </si>
  <si>
    <t xml:space="preserve">mama hermano menor y yo </t>
  </si>
  <si>
    <t xml:space="preserve">tener apoyo de amigos y consejos, tener ideas , sentirme bien </t>
  </si>
  <si>
    <t xml:space="preserve">mi madre, mi hermano y yo </t>
  </si>
  <si>
    <t>el laurel</t>
  </si>
  <si>
    <t xml:space="preserve">hermano, hermana, papa, mama, abuela y yo </t>
  </si>
  <si>
    <t xml:space="preserve">que este contento consigo mismo y con lo que tiene, que este feliz con la vida y familia que tiene, que a pesar de no tener mucho dinero tenga esperanza </t>
  </si>
  <si>
    <t xml:space="preserve">san francisco </t>
  </si>
  <si>
    <t xml:space="preserve">padre , madre, hermanos y yo </t>
  </si>
  <si>
    <t>salud, dinero y mujeres</t>
  </si>
  <si>
    <t xml:space="preserve">hogares populares </t>
  </si>
  <si>
    <t xml:space="preserve">mama, dos hermanos y dos primos </t>
  </si>
  <si>
    <t xml:space="preserve">mi papa y mi hermano mayor </t>
  </si>
  <si>
    <t xml:space="preserve">todos opinamos </t>
  </si>
  <si>
    <t xml:space="preserve">las ganas de querer lograrlo, apoyo de mi familia y un poco de recursos materiales </t>
  </si>
  <si>
    <t>soledad</t>
  </si>
  <si>
    <t>abuelos y madre</t>
  </si>
  <si>
    <t>todos</t>
  </si>
  <si>
    <t xml:space="preserve">buen estudio, se responsable y saber bien lo que quieres. </t>
  </si>
  <si>
    <t xml:space="preserve">mama, papa, hermano, hermana y yo </t>
  </si>
  <si>
    <t xml:space="preserve">buen trabajo, un hogar y sentirme agusto con lo que tenga </t>
  </si>
  <si>
    <t>palma de la cruz</t>
  </si>
  <si>
    <t xml:space="preserve">papa, mama, hemana y yo </t>
  </si>
  <si>
    <t xml:space="preserve">salud, dinero y un buen trabajo. </t>
  </si>
  <si>
    <t>la purisima</t>
  </si>
  <si>
    <t xml:space="preserve">el segundo </t>
  </si>
  <si>
    <t xml:space="preserve">mi papa, mi mama, mis dos hermanos y una hermana </t>
  </si>
  <si>
    <t xml:space="preserve">tener una carrera, ser una persona con etica y desmpeñar bien mi trabajo </t>
  </si>
  <si>
    <t xml:space="preserve">arboledas del sol </t>
  </si>
  <si>
    <t xml:space="preserve">papa, mama, hermano y yo </t>
  </si>
  <si>
    <t xml:space="preserve">sobresalir en la escuela o en lo que realices, esforzarte, llevar acabo lo que realices con responsabilidades. </t>
  </si>
  <si>
    <t xml:space="preserve">el del medio </t>
  </si>
  <si>
    <t xml:space="preserve">mis padre, mis hermanos y yo </t>
  </si>
  <si>
    <t xml:space="preserve">cuando no repruebas, cuando terminas una carrera, cuando me siento feliz y satisfecho con lo que soy </t>
  </si>
  <si>
    <t xml:space="preserve">san felipe </t>
  </si>
  <si>
    <t>gusto por lo que hago, responsable y trabajador</t>
  </si>
  <si>
    <t>el menor</t>
  </si>
  <si>
    <t xml:space="preserve">mama, hermana , hermanom hermano y yo </t>
  </si>
  <si>
    <t xml:space="preserve">tener una buena carrera, aprovechar los momentos en la escuela y tener un trabajo exelente </t>
  </si>
  <si>
    <t xml:space="preserve">san jose </t>
  </si>
  <si>
    <t>madre, hermanos y yo</t>
  </si>
  <si>
    <t>tener un buen trabajo, no ser coneformista, tener una familia.</t>
  </si>
  <si>
    <t xml:space="preserve">penultima </t>
  </si>
  <si>
    <t xml:space="preserve">abuela, mis papas y mis hermanos </t>
  </si>
  <si>
    <t>ser feliz por lo que haces, tener buena autoestima y esforzace a lo largo de la vida</t>
  </si>
  <si>
    <t xml:space="preserve">mama y hermano </t>
  </si>
  <si>
    <t>tener una buena carrera, mi propio futuro y interes por mi carrera</t>
  </si>
  <si>
    <t>huizache</t>
  </si>
  <si>
    <t>la cuarta</t>
  </si>
  <si>
    <t xml:space="preserve">mis padres, mis cuatro hermanos, mi cuañada mi sobrino y yo </t>
  </si>
  <si>
    <t>mama, papa y hermano mayor</t>
  </si>
  <si>
    <t>ser responsable, mencionar las cosas positivas y negativas, ser alguien en la vida</t>
  </si>
  <si>
    <t xml:space="preserve">cobach 25 </t>
  </si>
  <si>
    <t>cobach 25</t>
  </si>
  <si>
    <t>loma de satelite</t>
  </si>
  <si>
    <t xml:space="preserve">mis padres, mi hermano y yo </t>
  </si>
  <si>
    <t>tener un buen trabajo, ser responsable y que no se limite con nada</t>
  </si>
  <si>
    <t>satelite</t>
  </si>
  <si>
    <t xml:space="preserve">penultimo </t>
  </si>
  <si>
    <t xml:space="preserve">mis padres y 4 hermanos </t>
  </si>
  <si>
    <t xml:space="preserve">tener un buen empleo, ganar el dinero suficiente, sentirse satisfecho con lo que haga </t>
  </si>
  <si>
    <t>arquimedes</t>
  </si>
  <si>
    <t xml:space="preserve">mi papa, mi hermano y yo </t>
  </si>
  <si>
    <t xml:space="preserve">padre y hermano </t>
  </si>
  <si>
    <t xml:space="preserve">mi hermano </t>
  </si>
  <si>
    <t xml:space="preserve">ser feliz, responsable y estar contento con sus calificaciones </t>
  </si>
  <si>
    <t>progreso</t>
  </si>
  <si>
    <t>el tercero</t>
  </si>
  <si>
    <t xml:space="preserve">padres, hermanos y yo </t>
  </si>
  <si>
    <t>responsable, cumplido y ordenado</t>
  </si>
  <si>
    <t xml:space="preserve">salk </t>
  </si>
  <si>
    <t>cuando depende de si misma, que sea respetuoso, que sea agradable</t>
  </si>
  <si>
    <t xml:space="preserve">segura de si misma, seguridad economica, responsable </t>
  </si>
  <si>
    <t xml:space="preserve">ser bueno en tu trabajo, entregar a tiempo sus ocupaciones, ser amable </t>
  </si>
  <si>
    <t>2 hrmanos, madre, abuela y yo</t>
  </si>
  <si>
    <t>abuela</t>
  </si>
  <si>
    <t xml:space="preserve">por su forma de ser, por como actuan y por su nivel </t>
  </si>
  <si>
    <t xml:space="preserve">simon diaz </t>
  </si>
  <si>
    <t xml:space="preserve">julian carrillo </t>
  </si>
  <si>
    <t>el de en medio</t>
  </si>
  <si>
    <t>padre y hermana</t>
  </si>
  <si>
    <t xml:space="preserve">depende del nivel de vida, comportamiento, nivel profesional y economico </t>
  </si>
  <si>
    <t>nueva progreso</t>
  </si>
  <si>
    <t xml:space="preserve">un buen empleo, viviendia propia, no tener carencia </t>
  </si>
  <si>
    <t>aguaje 2000</t>
  </si>
  <si>
    <t xml:space="preserve">tenr un nivel alto de estudios, trabajo estable, tener una familia que te apoye y se preocupe por ti </t>
  </si>
  <si>
    <t xml:space="preserve">mi mama, mi hermano, mi cuñada, mi sobrina y yo </t>
  </si>
  <si>
    <t xml:space="preserve">estabilidad economica, el trabajo en el que se desenvuelve </t>
  </si>
  <si>
    <t>unico</t>
  </si>
  <si>
    <t>padres y yo</t>
  </si>
  <si>
    <t>dinero  y mujeres</t>
  </si>
  <si>
    <t>b anaya</t>
  </si>
  <si>
    <t xml:space="preserve">tener un buen trabajo </t>
  </si>
  <si>
    <t xml:space="preserve">san leonel </t>
  </si>
  <si>
    <t xml:space="preserve">un buen trabajo y una familia </t>
  </si>
  <si>
    <t xml:space="preserve">leon garcia </t>
  </si>
  <si>
    <t xml:space="preserve">papa, abuelos y hermanos </t>
  </si>
  <si>
    <t xml:space="preserve">padre  y abuelo </t>
  </si>
  <si>
    <t xml:space="preserve">buen salario, tener casas, terminar los estudios </t>
  </si>
  <si>
    <t>frac. San andres</t>
  </si>
  <si>
    <t>la tercera</t>
  </si>
  <si>
    <t xml:space="preserve">proponermelo, echarle ganas, haciendo todo para lograrlo </t>
  </si>
  <si>
    <t>san luis rey</t>
  </si>
  <si>
    <t xml:space="preserve">padres, hermana y y o </t>
  </si>
  <si>
    <t>nadie</t>
  </si>
  <si>
    <t>echarle ganas en mis calificaciones, tener un futuro en mente, el apoyo de mis padres</t>
  </si>
  <si>
    <t xml:space="preserve">padres, 2 hermanas y yo </t>
  </si>
  <si>
    <t>carrera, trabajo y familia</t>
  </si>
  <si>
    <t xml:space="preserve">satelite </t>
  </si>
  <si>
    <t xml:space="preserve">segundo </t>
  </si>
  <si>
    <t xml:space="preserve">padres, hermanos y una prima </t>
  </si>
  <si>
    <t xml:space="preserve">buenos estudios y buen salario </t>
  </si>
  <si>
    <t>se siente feliz, no tener preocupaciones y estar contenta</t>
  </si>
  <si>
    <t xml:space="preserve">padres, hermanos y 2 sobrinos </t>
  </si>
  <si>
    <t xml:space="preserve">padre </t>
  </si>
  <si>
    <t xml:space="preserve">una buena carrera, un buen empleo y una familia </t>
  </si>
  <si>
    <t>frac. Llano</t>
  </si>
  <si>
    <t>mis padres y yo</t>
  </si>
  <si>
    <t xml:space="preserve">tener un futuro en mente, tener buenas calificaciones, tener apoyo de los padres y la familia </t>
  </si>
  <si>
    <t xml:space="preserve">estar al pendiente de lo que realice, escuchando el nivel de satisfaccion , preguntandome como me siento </t>
  </si>
  <si>
    <t>responsable</t>
  </si>
  <si>
    <t>colorines</t>
  </si>
  <si>
    <t xml:space="preserve">mis papas y yo </t>
  </si>
  <si>
    <t xml:space="preserve">perseverar, luchar y ser responsable </t>
  </si>
  <si>
    <t>lomas de satelite</t>
  </si>
  <si>
    <t xml:space="preserve">padres, hermanos y sobrino </t>
  </si>
  <si>
    <t xml:space="preserve">buen estudiante, buena persona y persona responsable </t>
  </si>
  <si>
    <t xml:space="preserve">col revolucion </t>
  </si>
  <si>
    <t>la mayor</t>
  </si>
  <si>
    <t>mis padres, abuelos, tios, hermanos y yo</t>
  </si>
  <si>
    <t xml:space="preserve">que dependa de mi, que sea una persona de bien </t>
  </si>
  <si>
    <t>soletero</t>
  </si>
  <si>
    <t>cobach 26</t>
  </si>
  <si>
    <t>vacaciones y fines de semana</t>
  </si>
  <si>
    <t>mision santiago</t>
  </si>
  <si>
    <t>padre, madre, hermanos y yo</t>
  </si>
  <si>
    <t>papa</t>
  </si>
  <si>
    <t>papa y mama</t>
  </si>
  <si>
    <t>empeño; dedicación; y gusto por lo que haces</t>
  </si>
  <si>
    <t>jardines del sur</t>
  </si>
  <si>
    <t>padre, madre, hermana y yo</t>
  </si>
  <si>
    <t>que es feliz a donde ha llegado; siempre querer mas y nunca confiarme; siempre seguir adelante y no ver hacia atrás</t>
  </si>
  <si>
    <t>morales</t>
  </si>
  <si>
    <t>tercera</t>
  </si>
  <si>
    <t>estar agusto con si mismos; proponerse cosas, metas y hacer el esfuerzo por cumplirlos; siempre seguir adelante después de todo</t>
  </si>
  <si>
    <t>soletro</t>
  </si>
  <si>
    <t xml:space="preserve">papa, mama, hermanos y yo </t>
  </si>
  <si>
    <t>papa, mama</t>
  </si>
  <si>
    <t>cumplimiento de obligaciones; puntual y asistente; buen trato</t>
  </si>
  <si>
    <t>los fresnos</t>
  </si>
  <si>
    <t>no tiene problemas; tiene una buena paga; todos los admiran</t>
  </si>
  <si>
    <t>sta. Monica</t>
  </si>
  <si>
    <t>tener una meta fija; tener liderazgo; tener actitud de querer</t>
  </si>
  <si>
    <t>la morena</t>
  </si>
  <si>
    <t>mediana</t>
  </si>
  <si>
    <t>padres, hermanos y yo</t>
  </si>
  <si>
    <t>cuando las metas o los propositos que tienen se cumplen; cuando tienen una actitud positiva; cuando poco a poco van saliendo adelante</t>
  </si>
  <si>
    <t>los pirules</t>
  </si>
  <si>
    <t>tener un buen trabajo; tener estudios; ser buena persona</t>
  </si>
  <si>
    <t>san angel</t>
  </si>
  <si>
    <t>en medio</t>
  </si>
  <si>
    <t xml:space="preserve">papa  </t>
  </si>
  <si>
    <t>valores; trabajo estable; ser profesional</t>
  </si>
  <si>
    <t>hacienda jacarandas</t>
  </si>
  <si>
    <t>menor</t>
  </si>
  <si>
    <t>mama, hermano y yo</t>
  </si>
  <si>
    <t>el apoyo de mi familia; estudios; habilidades</t>
  </si>
  <si>
    <t>aviacion</t>
  </si>
  <si>
    <t>mama, tio, hermano y yo</t>
  </si>
  <si>
    <t>bienestar mental; motivado por lo que hago; orgulloso satisfecho</t>
  </si>
  <si>
    <t>rinconada de los andes</t>
  </si>
  <si>
    <t>por el estado de animo; por como le va en el trabajo; estudiando</t>
  </si>
  <si>
    <t>lomas cuarta</t>
  </si>
  <si>
    <t>papa,mama, hermana y yo</t>
  </si>
  <si>
    <t>buenas notas; responsabilidad; educacion</t>
  </si>
  <si>
    <t>los reyes</t>
  </si>
  <si>
    <t>mamá, hermana, yo</t>
  </si>
  <si>
    <t>tener finalizados mis estudios; ser responsable; hacer las cosas bien</t>
  </si>
  <si>
    <t>san jose</t>
  </si>
  <si>
    <t>solo dos</t>
  </si>
  <si>
    <t>seguridad; ideas; dinero</t>
  </si>
  <si>
    <t>si es feliz haciendo lo que hace; si consigue lo que se propone pero que lo haga de una forma correcta; que es alguien que se sabe comportar y actuar ante las adversidades</t>
  </si>
  <si>
    <t>padres, hermano yo</t>
  </si>
  <si>
    <t>inteligencia; buenos estudios; buena educacion</t>
  </si>
  <si>
    <t>san sebastian</t>
  </si>
  <si>
    <t>medio</t>
  </si>
  <si>
    <t>hermanas, mama, prima y su hija y yo</t>
  </si>
  <si>
    <t>estar feliz con lo que se hace; no tener problemas; tener dinero</t>
  </si>
  <si>
    <t>villa magna</t>
  </si>
  <si>
    <t>estar en paz en cuerpo y alma; trabajar por mis metas; creer en mi mismo</t>
  </si>
  <si>
    <t>cuando logra su meta; no tiene problemas; tiene una vida tranquila</t>
  </si>
  <si>
    <t>cuando es una persona feliz; cuando hace lo que le gusta; no deja que los demas decidan por el</t>
  </si>
  <si>
    <t>industrial aviacion</t>
  </si>
  <si>
    <t>mi madre y yo</t>
  </si>
  <si>
    <t>mma</t>
  </si>
  <si>
    <t>cuando se es feliz; cuando tiene autosatisfacción; cumplió su meta</t>
  </si>
  <si>
    <t>padres, hermana y yo</t>
  </si>
  <si>
    <t>carácter propio y no dejarse manipular; iniciativa; responsabilidad</t>
  </si>
  <si>
    <t>jacarandas</t>
  </si>
  <si>
    <t>tercero</t>
  </si>
  <si>
    <t>padres, hemranos y yo</t>
  </si>
  <si>
    <t>tener una actitud positiva; tener los conocimientos necesarios; tener dinero</t>
  </si>
  <si>
    <t>el rosedal</t>
  </si>
  <si>
    <t>padres, hermano y yo</t>
  </si>
  <si>
    <t>todos menos yo</t>
  </si>
  <si>
    <t>feliz; logra todo lo que se propone en base al esfuerzo; sabe lo que tiene que hacer</t>
  </si>
  <si>
    <t>verde campestre</t>
  </si>
  <si>
    <t>salud; buena autoestima; amigos</t>
  </si>
  <si>
    <t>popular</t>
  </si>
  <si>
    <t>mama, una hermana y yo</t>
  </si>
  <si>
    <t>padres</t>
  </si>
  <si>
    <t>al ver el entusiasmo que tiene; llevando a cabo sus deberes con satisfaccion; planenando u futuro agradable</t>
  </si>
  <si>
    <t xml:space="preserve">Enf S </t>
  </si>
  <si>
    <t xml:space="preserve">Enfoc P </t>
  </si>
  <si>
    <t xml:space="preserve">REEnf S </t>
  </si>
  <si>
    <t xml:space="preserve">REEnfoc P </t>
  </si>
  <si>
    <t>bajo</t>
  </si>
  <si>
    <t>alto</t>
  </si>
  <si>
    <t>p</t>
  </si>
  <si>
    <t>s</t>
  </si>
  <si>
    <t xml:space="preserve">estrategicos </t>
  </si>
  <si>
    <t xml:space="preserve">profundos </t>
  </si>
  <si>
    <t xml:space="preserve">superficiales </t>
  </si>
  <si>
    <t>P</t>
  </si>
  <si>
    <t>S</t>
  </si>
  <si>
    <t>cobach 17</t>
  </si>
  <si>
    <t>elemental</t>
  </si>
  <si>
    <t>cálido</t>
  </si>
  <si>
    <t>cercano</t>
  </si>
  <si>
    <t>ausente</t>
  </si>
  <si>
    <t>TPC</t>
  </si>
  <si>
    <t>negociador</t>
  </si>
  <si>
    <t>indulgente</t>
  </si>
  <si>
    <t>condescendiente</t>
  </si>
  <si>
    <t>rígido</t>
  </si>
  <si>
    <t>emancipador</t>
  </si>
  <si>
    <t>orientador</t>
  </si>
  <si>
    <t xml:space="preserve">mediador </t>
  </si>
  <si>
    <t>demandante</t>
  </si>
  <si>
    <t xml:space="preserve">calido </t>
  </si>
  <si>
    <t xml:space="preserve">cercano </t>
  </si>
  <si>
    <t xml:space="preserve">elemental </t>
  </si>
  <si>
    <t xml:space="preserve">rigido </t>
  </si>
  <si>
    <t xml:space="preserve">negociador </t>
  </si>
  <si>
    <t xml:space="preserve">indulgente </t>
  </si>
  <si>
    <t xml:space="preserve">condecendiente </t>
  </si>
  <si>
    <t>mediador</t>
  </si>
  <si>
    <t xml:space="preserve">orientador </t>
  </si>
  <si>
    <t xml:space="preserve">emancipador </t>
  </si>
  <si>
    <t xml:space="preserve">ausente </t>
  </si>
  <si>
    <t>calido</t>
  </si>
  <si>
    <t xml:space="preserve">demandante </t>
  </si>
  <si>
    <t xml:space="preserve">cobach 26 </t>
  </si>
  <si>
    <t xml:space="preserve">sin inclinacion </t>
  </si>
  <si>
    <t xml:space="preserve">modelo parental, cercano, negociador, orientador. 29 </t>
  </si>
  <si>
    <t>primero los modelos y despues enfoques</t>
  </si>
  <si>
    <t xml:space="preserve">elemental /cercano, negociador indulgente y mediador   31 personas </t>
  </si>
  <si>
    <t xml:space="preserve">en conflicto </t>
  </si>
  <si>
    <t xml:space="preserve">consolidado </t>
  </si>
  <si>
    <t xml:space="preserve">en construccion </t>
  </si>
  <si>
    <t xml:space="preserve">En vias de consolidacion </t>
  </si>
  <si>
    <t xml:space="preserve">En conflicto </t>
  </si>
  <si>
    <t>Consolidado</t>
  </si>
  <si>
    <t xml:space="preserve">modelo parental </t>
  </si>
  <si>
    <t xml:space="preserve">Pautas de crianza </t>
  </si>
  <si>
    <t xml:space="preserve">Patrones de éxito </t>
  </si>
  <si>
    <t>Vinculos de Apego</t>
  </si>
  <si>
    <t>Vinculos de apego</t>
  </si>
  <si>
    <t>Pautas de crianza</t>
  </si>
  <si>
    <t xml:space="preserve">En vias de construccion </t>
  </si>
  <si>
    <t xml:space="preserve">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</si>
</sst>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0" fillId="5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9" borderId="0" xfId="0" applyFill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1" fillId="9" borderId="1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10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Proyecto de vida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Hoja1!$CA$4:$CA$6</c:f>
              <c:strCache>
                <c:ptCount val="3"/>
                <c:pt idx="0">
                  <c:v>Consolidado </c:v>
                </c:pt>
                <c:pt idx="1">
                  <c:v>En vias de construccion </c:v>
                </c:pt>
                <c:pt idx="2">
                  <c:v>En conflicto </c:v>
                </c:pt>
              </c:strCache>
            </c:strRef>
          </c:cat>
          <c:val>
            <c:numRef>
              <c:f>Hoja1!$CB$4:$CB$6</c:f>
              <c:numCache>
                <c:formatCode>General</c:formatCode>
                <c:ptCount val="3"/>
                <c:pt idx="0">
                  <c:v>7</c:v>
                </c:pt>
                <c:pt idx="1">
                  <c:v>28</c:v>
                </c:pt>
                <c:pt idx="2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143616"/>
        <c:axId val="96145408"/>
      </c:barChart>
      <c:catAx>
        <c:axId val="96143616"/>
        <c:scaling>
          <c:orientation val="minMax"/>
        </c:scaling>
        <c:delete val="0"/>
        <c:axPos val="b"/>
        <c:majorTickMark val="none"/>
        <c:minorTickMark val="none"/>
        <c:tickLblPos val="nextTo"/>
        <c:crossAx val="96145408"/>
        <c:crosses val="autoZero"/>
        <c:auto val="1"/>
        <c:lblAlgn val="ctr"/>
        <c:lblOffset val="100"/>
        <c:noMultiLvlLbl val="0"/>
      </c:catAx>
      <c:valAx>
        <c:axId val="96145408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61436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'graficas enfoques '!$K$3:$K$6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'!$L$3:$L$6</c:f>
              <c:numCache>
                <c:formatCode>General</c:formatCode>
                <c:ptCount val="4"/>
                <c:pt idx="0">
                  <c:v>7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55744"/>
        <c:axId val="86657280"/>
      </c:barChart>
      <c:catAx>
        <c:axId val="8665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657280"/>
        <c:crosses val="autoZero"/>
        <c:auto val="1"/>
        <c:lblAlgn val="ctr"/>
        <c:lblOffset val="100"/>
        <c:noMultiLvlLbl val="0"/>
      </c:catAx>
      <c:valAx>
        <c:axId val="86657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6557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cat>
            <c:strRef>
              <c:f>'graficas enfoques '!$A$24:$A$27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'!$B$24:$B$27</c:f>
              <c:numCache>
                <c:formatCode>General</c:formatCode>
                <c:ptCount val="4"/>
                <c:pt idx="0">
                  <c:v>11</c:v>
                </c:pt>
                <c:pt idx="1">
                  <c:v>0</c:v>
                </c:pt>
                <c:pt idx="2">
                  <c:v>11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90432"/>
        <c:axId val="86692224"/>
      </c:barChart>
      <c:catAx>
        <c:axId val="8669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86692224"/>
        <c:crosses val="autoZero"/>
        <c:auto val="1"/>
        <c:lblAlgn val="ctr"/>
        <c:lblOffset val="100"/>
        <c:noMultiLvlLbl val="0"/>
      </c:catAx>
      <c:valAx>
        <c:axId val="8669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69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cat>
            <c:strRef>
              <c:f>'graficas enfoques '!$A$40:$A$43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'!$B$40:$B$43</c:f>
              <c:numCache>
                <c:formatCode>General</c:formatCode>
                <c:ptCount val="4"/>
                <c:pt idx="0">
                  <c:v>5</c:v>
                </c:pt>
                <c:pt idx="1">
                  <c:v>4</c:v>
                </c:pt>
                <c:pt idx="2">
                  <c:v>9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804224"/>
        <c:axId val="92805760"/>
      </c:barChart>
      <c:catAx>
        <c:axId val="92804224"/>
        <c:scaling>
          <c:orientation val="minMax"/>
        </c:scaling>
        <c:delete val="0"/>
        <c:axPos val="b"/>
        <c:majorTickMark val="out"/>
        <c:minorTickMark val="none"/>
        <c:tickLblPos val="nextTo"/>
        <c:crossAx val="92805760"/>
        <c:crosses val="autoZero"/>
        <c:auto val="1"/>
        <c:lblAlgn val="ctr"/>
        <c:lblOffset val="100"/>
        <c:noMultiLvlLbl val="0"/>
      </c:catAx>
      <c:valAx>
        <c:axId val="9280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8042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Enfoques</a:t>
            </a:r>
            <a:r>
              <a:rPr lang="es-ES" baseline="0"/>
              <a:t> de aprendizaje</a:t>
            </a:r>
            <a:endParaRPr lang="es-E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'graficas enfoques '!$L$19:$L$22</c:f>
              <c:strCache>
                <c:ptCount val="4"/>
                <c:pt idx="0">
                  <c:v>sin inclinacion </c:v>
                </c:pt>
                <c:pt idx="1">
                  <c:v>estrategicos </c:v>
                </c:pt>
                <c:pt idx="2">
                  <c:v>profundos </c:v>
                </c:pt>
                <c:pt idx="3">
                  <c:v>superficiales </c:v>
                </c:pt>
              </c:strCache>
            </c:strRef>
          </c:cat>
          <c:val>
            <c:numRef>
              <c:f>'graficas enfoques '!$K$19:$K$22</c:f>
              <c:numCache>
                <c:formatCode>General</c:formatCode>
                <c:ptCount val="4"/>
                <c:pt idx="0">
                  <c:v>31</c:v>
                </c:pt>
                <c:pt idx="1">
                  <c:v>27</c:v>
                </c:pt>
                <c:pt idx="2">
                  <c:v>23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Proyecto</a:t>
            </a:r>
            <a:r>
              <a:rPr lang="es-ES" baseline="0"/>
              <a:t> de vida </a:t>
            </a:r>
            <a:endParaRPr lang="es-E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17 '!$H$14:$H$16</c:f>
              <c:strCache>
                <c:ptCount val="3"/>
                <c:pt idx="0">
                  <c:v>Consolidado</c:v>
                </c:pt>
                <c:pt idx="1">
                  <c:v>En conflicto </c:v>
                </c:pt>
                <c:pt idx="2">
                  <c:v>En vias de consolidacion </c:v>
                </c:pt>
              </c:strCache>
            </c:strRef>
          </c:cat>
          <c:val>
            <c:numRef>
              <c:f>'cobach 17 '!$I$14:$I$16</c:f>
              <c:numCache>
                <c:formatCode>General</c:formatCode>
                <c:ptCount val="3"/>
                <c:pt idx="0">
                  <c:v>4</c:v>
                </c:pt>
                <c:pt idx="1">
                  <c:v>16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25 '!$J$16:$J$18</c:f>
              <c:strCache>
                <c:ptCount val="3"/>
                <c:pt idx="0">
                  <c:v>consolidado </c:v>
                </c:pt>
                <c:pt idx="1">
                  <c:v>en conflicto </c:v>
                </c:pt>
                <c:pt idx="2">
                  <c:v>en construccion </c:v>
                </c:pt>
              </c:strCache>
            </c:strRef>
          </c:cat>
          <c:val>
            <c:numRef>
              <c:f>'cobach 25 '!$K$16:$K$18</c:f>
              <c:numCache>
                <c:formatCode>General</c:formatCode>
                <c:ptCount val="3"/>
                <c:pt idx="0">
                  <c:v>1</c:v>
                </c:pt>
                <c:pt idx="1">
                  <c:v>17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26 '!$I$18:$I$20</c:f>
              <c:strCache>
                <c:ptCount val="3"/>
                <c:pt idx="0">
                  <c:v>consolidado </c:v>
                </c:pt>
                <c:pt idx="1">
                  <c:v>en conflicto </c:v>
                </c:pt>
                <c:pt idx="2">
                  <c:v>en construccion </c:v>
                </c:pt>
              </c:strCache>
            </c:strRef>
          </c:cat>
          <c:val>
            <c:numRef>
              <c:f>'cobach 26 '!$J$18:$J$20</c:f>
              <c:numCache>
                <c:formatCode>General</c:formatCode>
                <c:ptCount val="3"/>
                <c:pt idx="0">
                  <c:v>3</c:v>
                </c:pt>
                <c:pt idx="1">
                  <c:v>18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428625</xdr:colOff>
      <xdr:row>9</xdr:row>
      <xdr:rowOff>142875</xdr:rowOff>
    </xdr:from>
    <xdr:to>
      <xdr:col>83</xdr:col>
      <xdr:colOff>428625</xdr:colOff>
      <xdr:row>25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704850</xdr:colOff>
      <xdr:row>20</xdr:row>
      <xdr:rowOff>52387</xdr:rowOff>
    </xdr:from>
    <xdr:to>
      <xdr:col>8</xdr:col>
      <xdr:colOff>704850</xdr:colOff>
      <xdr:row>34</xdr:row>
      <xdr:rowOff>128587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581025</xdr:colOff>
      <xdr:row>38</xdr:row>
      <xdr:rowOff>147637</xdr:rowOff>
    </xdr:from>
    <xdr:to>
      <xdr:col>8</xdr:col>
      <xdr:colOff>581025</xdr:colOff>
      <xdr:row>53</xdr:row>
      <xdr:rowOff>33337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19</xdr:col>
      <xdr:colOff>0</xdr:colOff>
      <xdr:row>29</xdr:row>
      <xdr:rowOff>76200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12</xdr:row>
      <xdr:rowOff>147637</xdr:rowOff>
    </xdr:from>
    <xdr:to>
      <xdr:col>15</xdr:col>
      <xdr:colOff>571500</xdr:colOff>
      <xdr:row>27</xdr:row>
      <xdr:rowOff>33337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714375</xdr:colOff>
      <xdr:row>13</xdr:row>
      <xdr:rowOff>80962</xdr:rowOff>
    </xdr:from>
    <xdr:to>
      <xdr:col>17</xdr:col>
      <xdr:colOff>714375</xdr:colOff>
      <xdr:row>27</xdr:row>
      <xdr:rowOff>157162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13</xdr:row>
      <xdr:rowOff>119062</xdr:rowOff>
    </xdr:from>
    <xdr:to>
      <xdr:col>17</xdr:col>
      <xdr:colOff>209550</xdr:colOff>
      <xdr:row>28</xdr:row>
      <xdr:rowOff>4762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8"/>
  <sheetViews>
    <sheetView tabSelected="1" topLeftCell="BR1" workbookViewId="0">
      <pane ySplit="1" topLeftCell="A5" activePane="bottomLeft" state="frozen"/>
      <selection pane="bottomLeft" activeCell="CC7" sqref="CC7"/>
    </sheetView>
  </sheetViews>
  <sheetFormatPr baseColWidth="10" defaultRowHeight="15" x14ac:dyDescent="0.25"/>
  <cols>
    <col min="1" max="6" width="11.42578125" style="3"/>
    <col min="7" max="7" width="9.42578125" style="3" customWidth="1"/>
    <col min="8" max="8" width="11.42578125" style="3"/>
    <col min="9" max="9" width="19.85546875" style="3" customWidth="1"/>
    <col min="10" max="11" width="21.42578125" style="3" customWidth="1"/>
    <col min="12" max="12" width="12.140625" style="3" customWidth="1"/>
    <col min="13" max="13" width="12" style="3" customWidth="1"/>
    <col min="14" max="14" width="29.42578125" customWidth="1"/>
    <col min="15" max="15" width="17.5703125" customWidth="1"/>
    <col min="16" max="16" width="14.42578125" customWidth="1"/>
    <col min="17" max="19" width="11.42578125" style="3"/>
    <col min="20" max="21" width="11.42578125" style="12"/>
    <col min="22" max="27" width="11.42578125" style="3"/>
    <col min="28" max="29" width="11.42578125" style="11"/>
    <col min="30" max="31" width="11.42578125" style="3"/>
    <col min="32" max="33" width="11.42578125" style="10"/>
    <col min="34" max="34" width="96.5703125" customWidth="1"/>
    <col min="35" max="66" width="11.42578125" style="3"/>
    <col min="68" max="68" width="11.42578125" style="3"/>
    <col min="70" max="70" width="11.42578125" style="3"/>
    <col min="71" max="71" width="11.42578125" style="18"/>
    <col min="72" max="72" width="11.42578125" style="12"/>
    <col min="73" max="73" width="17.28515625" style="11" customWidth="1"/>
    <col min="74" max="74" width="17" style="10" customWidth="1"/>
  </cols>
  <sheetData>
    <row r="1" spans="1:80" s="9" customFormat="1" ht="20.25" customHeight="1" x14ac:dyDescent="0.25">
      <c r="A1" s="36">
        <v>3</v>
      </c>
      <c r="B1" s="36">
        <v>2</v>
      </c>
      <c r="C1" s="36">
        <v>17</v>
      </c>
      <c r="D1" s="36" t="s">
        <v>76</v>
      </c>
      <c r="E1" s="36" t="s">
        <v>59</v>
      </c>
      <c r="F1" s="36">
        <v>4</v>
      </c>
      <c r="G1" s="36" t="s">
        <v>72</v>
      </c>
      <c r="H1" s="36">
        <v>4</v>
      </c>
      <c r="I1" s="36" t="s">
        <v>77</v>
      </c>
      <c r="J1" s="36">
        <v>2</v>
      </c>
      <c r="K1" s="36" t="s">
        <v>78</v>
      </c>
      <c r="L1" s="36" t="s">
        <v>72</v>
      </c>
      <c r="M1" s="36" t="s">
        <v>72</v>
      </c>
      <c r="N1" s="1" t="s">
        <v>79</v>
      </c>
      <c r="O1" s="1" t="s">
        <v>80</v>
      </c>
      <c r="P1" s="1" t="s">
        <v>81</v>
      </c>
      <c r="Q1" s="36">
        <v>3</v>
      </c>
      <c r="R1" s="36">
        <v>3</v>
      </c>
      <c r="S1" s="36">
        <v>4</v>
      </c>
      <c r="T1" s="4">
        <f>SUM(Q1:S1)</f>
        <v>10</v>
      </c>
      <c r="U1" s="4" t="s">
        <v>345</v>
      </c>
      <c r="V1" s="36">
        <v>3</v>
      </c>
      <c r="W1" s="36">
        <v>3</v>
      </c>
      <c r="X1" s="36">
        <v>3</v>
      </c>
      <c r="Y1" s="36">
        <v>1</v>
      </c>
      <c r="Z1" s="36">
        <v>4</v>
      </c>
      <c r="AA1" s="36">
        <v>2</v>
      </c>
      <c r="AB1" s="5">
        <f>SUM(V1:AA1)</f>
        <v>16</v>
      </c>
      <c r="AC1" s="5" t="s">
        <v>350</v>
      </c>
      <c r="AD1" s="36">
        <v>3</v>
      </c>
      <c r="AE1" s="36">
        <v>1</v>
      </c>
      <c r="AF1" s="6">
        <f>SUM(AD1:AE1)</f>
        <v>4</v>
      </c>
      <c r="AG1" s="6" t="s">
        <v>355</v>
      </c>
      <c r="AH1" s="1" t="s">
        <v>82</v>
      </c>
      <c r="AI1" s="36">
        <v>4</v>
      </c>
      <c r="AJ1" s="36">
        <v>3</v>
      </c>
      <c r="AK1" s="36">
        <v>1</v>
      </c>
      <c r="AL1" s="36">
        <v>2</v>
      </c>
      <c r="AM1" s="36">
        <v>5</v>
      </c>
      <c r="AN1" s="36">
        <v>2</v>
      </c>
      <c r="AO1" s="36">
        <v>4</v>
      </c>
      <c r="AP1" s="36">
        <v>2</v>
      </c>
      <c r="AQ1" s="36">
        <v>4</v>
      </c>
      <c r="AR1" s="36">
        <v>3</v>
      </c>
      <c r="AS1" s="36">
        <v>5</v>
      </c>
      <c r="AT1" s="36">
        <v>4</v>
      </c>
      <c r="AU1" s="36">
        <v>4</v>
      </c>
      <c r="AV1" s="36">
        <v>3</v>
      </c>
      <c r="AW1" s="36">
        <v>5</v>
      </c>
      <c r="AX1" s="36">
        <v>5</v>
      </c>
      <c r="AY1" s="36">
        <v>4</v>
      </c>
      <c r="AZ1" s="36">
        <v>4</v>
      </c>
      <c r="BA1" s="36">
        <v>5</v>
      </c>
      <c r="BB1" s="36">
        <v>5</v>
      </c>
      <c r="BC1" s="36">
        <v>4</v>
      </c>
      <c r="BD1" s="36">
        <v>5</v>
      </c>
      <c r="BE1" s="36">
        <v>3</v>
      </c>
      <c r="BF1" s="36">
        <v>5</v>
      </c>
      <c r="BG1" s="36">
        <v>3</v>
      </c>
      <c r="BH1" s="36">
        <v>4</v>
      </c>
      <c r="BI1" s="36">
        <v>5</v>
      </c>
      <c r="BJ1" s="36">
        <v>1</v>
      </c>
      <c r="BK1" s="36">
        <v>5</v>
      </c>
      <c r="BL1" s="36">
        <v>3</v>
      </c>
      <c r="BM1" s="36">
        <v>5</v>
      </c>
      <c r="BN1" s="36">
        <v>2</v>
      </c>
      <c r="BO1" s="13">
        <f>SUM(AI1,AL1,AO1,AP1,AR1,AT1,AW1,AY1,AZ1,BA1,BB1,BD1,BF1,BI1,BJ1,BN1)</f>
        <v>60</v>
      </c>
      <c r="BP1" s="36" t="s">
        <v>336</v>
      </c>
      <c r="BQ1" s="13">
        <f>SUM(AJ1,AK1,AM1,AN1,AQ1,AS1,AU1,AV1,AX1,BC1,BE1,BG1,BH1,BK1,BL1,BM1)</f>
        <v>59</v>
      </c>
      <c r="BR1" s="15" t="s">
        <v>336</v>
      </c>
      <c r="BS1" s="18">
        <v>2</v>
      </c>
      <c r="BT1" s="17" t="s">
        <v>345</v>
      </c>
      <c r="BU1" s="5" t="s">
        <v>350</v>
      </c>
      <c r="BV1" s="6" t="s">
        <v>355</v>
      </c>
      <c r="BW1" t="s">
        <v>377</v>
      </c>
    </row>
    <row r="2" spans="1:80" x14ac:dyDescent="0.25">
      <c r="A2" s="2">
        <v>4</v>
      </c>
      <c r="B2" s="2">
        <v>1</v>
      </c>
      <c r="C2" s="2">
        <v>17</v>
      </c>
      <c r="D2" s="2" t="s">
        <v>83</v>
      </c>
      <c r="E2" s="2" t="s">
        <v>59</v>
      </c>
      <c r="F2" s="2">
        <v>4</v>
      </c>
      <c r="G2" s="2" t="s">
        <v>60</v>
      </c>
      <c r="H2" s="2"/>
      <c r="I2" s="2" t="s">
        <v>84</v>
      </c>
      <c r="J2" s="2">
        <v>3</v>
      </c>
      <c r="K2" s="2" t="s">
        <v>85</v>
      </c>
      <c r="L2" s="2" t="s">
        <v>72</v>
      </c>
      <c r="M2" s="2" t="s">
        <v>72</v>
      </c>
      <c r="N2" s="1" t="s">
        <v>86</v>
      </c>
      <c r="O2" s="1" t="s">
        <v>87</v>
      </c>
      <c r="P2" s="1" t="s">
        <v>88</v>
      </c>
      <c r="Q2" s="2">
        <v>3</v>
      </c>
      <c r="R2" s="2">
        <v>3</v>
      </c>
      <c r="S2" s="2">
        <v>3</v>
      </c>
      <c r="T2" s="4">
        <f>SUM(Q2:S2)</f>
        <v>9</v>
      </c>
      <c r="U2" s="4" t="s">
        <v>348</v>
      </c>
      <c r="V2" s="2">
        <v>2</v>
      </c>
      <c r="W2" s="2">
        <v>2</v>
      </c>
      <c r="X2" s="2">
        <v>3</v>
      </c>
      <c r="Y2" s="2">
        <v>3</v>
      </c>
      <c r="Z2" s="2">
        <v>2</v>
      </c>
      <c r="AA2" s="2">
        <v>4</v>
      </c>
      <c r="AB2" s="5">
        <f>SUM(V2:AA2)</f>
        <v>16</v>
      </c>
      <c r="AC2" s="5" t="s">
        <v>351</v>
      </c>
      <c r="AD2" s="2">
        <v>2</v>
      </c>
      <c r="AE2" s="2">
        <v>3</v>
      </c>
      <c r="AF2" s="6">
        <f>SUM(AD2:AE2)</f>
        <v>5</v>
      </c>
      <c r="AG2" s="6" t="s">
        <v>355</v>
      </c>
      <c r="AH2" s="1" t="s">
        <v>89</v>
      </c>
      <c r="AI2" s="2">
        <v>2</v>
      </c>
      <c r="AJ2" s="2">
        <v>3</v>
      </c>
      <c r="AK2" s="2">
        <v>3</v>
      </c>
      <c r="AL2" s="2">
        <v>2</v>
      </c>
      <c r="AM2" s="2">
        <v>2</v>
      </c>
      <c r="AN2" s="2">
        <v>4</v>
      </c>
      <c r="AO2" s="2">
        <v>3</v>
      </c>
      <c r="AP2" s="2">
        <v>3</v>
      </c>
      <c r="AQ2" s="2">
        <v>3</v>
      </c>
      <c r="AR2" s="2">
        <v>2</v>
      </c>
      <c r="AS2" s="2">
        <v>3</v>
      </c>
      <c r="AT2" s="2">
        <v>1</v>
      </c>
      <c r="AU2" s="2">
        <v>3</v>
      </c>
      <c r="AV2" s="2">
        <v>3</v>
      </c>
      <c r="AW2" s="2">
        <v>2</v>
      </c>
      <c r="AX2" s="2">
        <v>2</v>
      </c>
      <c r="AY2" s="2">
        <v>3</v>
      </c>
      <c r="AZ2" s="2">
        <v>3</v>
      </c>
      <c r="BA2" s="2">
        <v>3</v>
      </c>
      <c r="BB2" s="2">
        <v>3</v>
      </c>
      <c r="BC2" s="2">
        <v>4</v>
      </c>
      <c r="BD2" s="2">
        <v>4</v>
      </c>
      <c r="BE2" s="2">
        <v>4</v>
      </c>
      <c r="BF2" s="2">
        <v>5</v>
      </c>
      <c r="BG2" s="2">
        <v>3</v>
      </c>
      <c r="BH2" s="2">
        <v>2</v>
      </c>
      <c r="BI2" s="2">
        <v>4</v>
      </c>
      <c r="BJ2" s="2">
        <v>4</v>
      </c>
      <c r="BK2" s="2">
        <v>4</v>
      </c>
      <c r="BL2" s="2">
        <v>4</v>
      </c>
      <c r="BM2" s="2">
        <v>4</v>
      </c>
      <c r="BN2" s="2">
        <v>4</v>
      </c>
      <c r="BO2" s="13">
        <f>SUM(AI2,AL2,AO2,AP2,AR2,AT2,AW2,AY2,AZ2,BA2,BB2,BD2,BF2,BI2,BJ2,BN2)</f>
        <v>48</v>
      </c>
      <c r="BP2" s="2" t="s">
        <v>335</v>
      </c>
      <c r="BQ2" s="13">
        <f>SUM(AJ2,AK2,AM2,AN2,AQ2,AS2,AU2,AV2,AX2,BC2,BE2,BG2,BH2,BK2,BL2,BM2)</f>
        <v>51</v>
      </c>
      <c r="BR2" s="15" t="s">
        <v>336</v>
      </c>
      <c r="BS2" s="18">
        <v>2</v>
      </c>
      <c r="BT2" s="17" t="s">
        <v>348</v>
      </c>
      <c r="BU2" s="5" t="s">
        <v>351</v>
      </c>
      <c r="BV2" s="6" t="s">
        <v>355</v>
      </c>
      <c r="BW2" t="s">
        <v>377</v>
      </c>
    </row>
    <row r="3" spans="1:80" x14ac:dyDescent="0.25">
      <c r="A3" s="2">
        <v>11</v>
      </c>
      <c r="B3" s="2">
        <v>1</v>
      </c>
      <c r="C3" s="2">
        <v>16</v>
      </c>
      <c r="D3" s="2" t="s">
        <v>83</v>
      </c>
      <c r="E3" s="2" t="s">
        <v>59</v>
      </c>
      <c r="F3" s="2">
        <v>4</v>
      </c>
      <c r="G3" s="2" t="s">
        <v>60</v>
      </c>
      <c r="H3" s="2"/>
      <c r="I3" s="2" t="s">
        <v>61</v>
      </c>
      <c r="J3" s="2">
        <v>5</v>
      </c>
      <c r="K3" s="2" t="s">
        <v>85</v>
      </c>
      <c r="L3" s="2" t="s">
        <v>72</v>
      </c>
      <c r="M3" s="2" t="s">
        <v>72</v>
      </c>
      <c r="N3" s="1" t="s">
        <v>109</v>
      </c>
      <c r="O3" s="1" t="s">
        <v>71</v>
      </c>
      <c r="P3" s="1" t="s">
        <v>63</v>
      </c>
      <c r="Q3" s="2">
        <v>3</v>
      </c>
      <c r="R3" s="2">
        <v>3</v>
      </c>
      <c r="S3" s="2">
        <v>4</v>
      </c>
      <c r="T3" s="4">
        <f>SUM(Q3:S3)</f>
        <v>10</v>
      </c>
      <c r="U3" s="4" t="s">
        <v>346</v>
      </c>
      <c r="V3" s="2">
        <v>2</v>
      </c>
      <c r="W3" s="2">
        <v>3</v>
      </c>
      <c r="X3" s="2">
        <v>2</v>
      </c>
      <c r="Y3" s="2">
        <v>3</v>
      </c>
      <c r="Z3" s="2">
        <v>3</v>
      </c>
      <c r="AA3" s="2">
        <v>4</v>
      </c>
      <c r="AB3" s="5">
        <f>SUM(V3:AA3)</f>
        <v>17</v>
      </c>
      <c r="AC3" s="5" t="s">
        <v>351</v>
      </c>
      <c r="AD3" s="2">
        <v>2</v>
      </c>
      <c r="AE3" s="2">
        <v>1</v>
      </c>
      <c r="AF3" s="6">
        <f>SUM(AD3:AE3)</f>
        <v>3</v>
      </c>
      <c r="AG3" s="6" t="s">
        <v>354</v>
      </c>
      <c r="AH3" s="1" t="s">
        <v>110</v>
      </c>
      <c r="AI3" s="2">
        <v>3</v>
      </c>
      <c r="AJ3" s="2">
        <v>2</v>
      </c>
      <c r="AK3" s="2">
        <v>4</v>
      </c>
      <c r="AL3" s="2">
        <v>3</v>
      </c>
      <c r="AM3" s="2">
        <v>3</v>
      </c>
      <c r="AN3" s="2">
        <v>4</v>
      </c>
      <c r="AO3" s="2">
        <v>3</v>
      </c>
      <c r="AP3" s="2">
        <v>5</v>
      </c>
      <c r="AQ3" s="2">
        <v>4</v>
      </c>
      <c r="AR3" s="2">
        <v>2</v>
      </c>
      <c r="AS3" s="2">
        <v>4</v>
      </c>
      <c r="AT3" s="2">
        <v>3</v>
      </c>
      <c r="AU3" s="2">
        <v>4</v>
      </c>
      <c r="AV3" s="2">
        <v>3</v>
      </c>
      <c r="AW3" s="2">
        <v>4</v>
      </c>
      <c r="AX3" s="2">
        <v>3</v>
      </c>
      <c r="AY3" s="2">
        <v>3</v>
      </c>
      <c r="AZ3" s="2">
        <v>4</v>
      </c>
      <c r="BA3" s="2">
        <v>5</v>
      </c>
      <c r="BB3" s="2">
        <v>4</v>
      </c>
      <c r="BC3" s="2">
        <v>3</v>
      </c>
      <c r="BD3" s="2">
        <v>4</v>
      </c>
      <c r="BE3" s="2">
        <v>3</v>
      </c>
      <c r="BF3" s="2">
        <v>5</v>
      </c>
      <c r="BG3" s="2">
        <v>4</v>
      </c>
      <c r="BH3" s="2">
        <v>4</v>
      </c>
      <c r="BI3" s="2">
        <v>5</v>
      </c>
      <c r="BJ3" s="2">
        <v>3</v>
      </c>
      <c r="BK3" s="2">
        <v>5</v>
      </c>
      <c r="BL3" s="2">
        <v>2</v>
      </c>
      <c r="BM3" s="2">
        <v>3</v>
      </c>
      <c r="BN3" s="2">
        <v>2</v>
      </c>
      <c r="BO3" s="13">
        <f>SUM(AI3,AL3,AO3,AP3,AR3,AT3,AW3,AY3,AZ3,BA3,BB3,BD3,BF3,BI3,BJ3,BN3)</f>
        <v>58</v>
      </c>
      <c r="BP3" s="2" t="s">
        <v>336</v>
      </c>
      <c r="BQ3" s="13">
        <f>SUM(AJ3,AK3,AM3,AN3,AQ3,AS3,AU3,AV3,AX3,BC3,BE3,BG3,BH3,BK3,BL3,BM3)</f>
        <v>55</v>
      </c>
      <c r="BR3" s="15" t="s">
        <v>336</v>
      </c>
      <c r="BS3" s="18">
        <v>2</v>
      </c>
      <c r="BT3" s="17" t="s">
        <v>346</v>
      </c>
      <c r="BU3" s="5" t="s">
        <v>351</v>
      </c>
      <c r="BV3" s="6" t="s">
        <v>354</v>
      </c>
      <c r="BW3" t="s">
        <v>377</v>
      </c>
    </row>
    <row r="4" spans="1:80" x14ac:dyDescent="0.25">
      <c r="A4" s="2">
        <v>23</v>
      </c>
      <c r="B4" s="2">
        <v>1</v>
      </c>
      <c r="C4" s="2">
        <v>16</v>
      </c>
      <c r="D4" s="2" t="s">
        <v>83</v>
      </c>
      <c r="E4" s="2" t="s">
        <v>59</v>
      </c>
      <c r="F4" s="2">
        <v>4</v>
      </c>
      <c r="G4" s="2" t="s">
        <v>60</v>
      </c>
      <c r="H4" s="2"/>
      <c r="I4" s="2" t="s">
        <v>147</v>
      </c>
      <c r="J4" s="2">
        <v>1</v>
      </c>
      <c r="K4" s="2" t="s">
        <v>91</v>
      </c>
      <c r="L4" s="2" t="s">
        <v>72</v>
      </c>
      <c r="M4" s="2" t="s">
        <v>72</v>
      </c>
      <c r="N4" s="1" t="s">
        <v>148</v>
      </c>
      <c r="O4" s="1" t="s">
        <v>63</v>
      </c>
      <c r="P4" s="1" t="s">
        <v>63</v>
      </c>
      <c r="Q4" s="2">
        <v>3</v>
      </c>
      <c r="R4" s="2">
        <v>2</v>
      </c>
      <c r="S4" s="2">
        <v>4</v>
      </c>
      <c r="T4" s="4">
        <f>SUM(Q4:S4)</f>
        <v>9</v>
      </c>
      <c r="U4" s="4" t="s">
        <v>345</v>
      </c>
      <c r="V4" s="2">
        <v>4</v>
      </c>
      <c r="W4" s="2">
        <v>2</v>
      </c>
      <c r="X4" s="2">
        <v>3</v>
      </c>
      <c r="Y4" s="2">
        <v>3</v>
      </c>
      <c r="Z4" s="2">
        <v>1</v>
      </c>
      <c r="AA4" s="2">
        <v>3</v>
      </c>
      <c r="AB4" s="5">
        <f>SUM(V4:AA4)</f>
        <v>16</v>
      </c>
      <c r="AC4" s="5" t="s">
        <v>351</v>
      </c>
      <c r="AD4" s="2">
        <v>1</v>
      </c>
      <c r="AE4" s="2">
        <v>1</v>
      </c>
      <c r="AF4" s="6">
        <f>SUM(AD4:AE4)</f>
        <v>2</v>
      </c>
      <c r="AG4" s="6" t="s">
        <v>354</v>
      </c>
      <c r="AH4" s="1" t="s">
        <v>149</v>
      </c>
      <c r="AI4" s="2">
        <v>4</v>
      </c>
      <c r="AJ4" s="2">
        <v>2</v>
      </c>
      <c r="AK4" s="2">
        <v>2</v>
      </c>
      <c r="AL4" s="2">
        <v>1</v>
      </c>
      <c r="AM4" s="2">
        <v>3</v>
      </c>
      <c r="AN4" s="2">
        <v>4</v>
      </c>
      <c r="AO4" s="2">
        <v>3</v>
      </c>
      <c r="AP4" s="2">
        <v>3</v>
      </c>
      <c r="AQ4" s="2">
        <v>2</v>
      </c>
      <c r="AR4" s="2">
        <v>5</v>
      </c>
      <c r="AS4" s="2">
        <v>4</v>
      </c>
      <c r="AT4" s="2">
        <v>5</v>
      </c>
      <c r="AU4" s="2">
        <v>5</v>
      </c>
      <c r="AV4" s="2">
        <v>1</v>
      </c>
      <c r="AW4" s="2">
        <v>3</v>
      </c>
      <c r="AX4" s="2">
        <v>4</v>
      </c>
      <c r="AY4" s="2">
        <v>1</v>
      </c>
      <c r="AZ4" s="2">
        <v>2</v>
      </c>
      <c r="BA4" s="2">
        <v>1</v>
      </c>
      <c r="BB4" s="2">
        <v>3</v>
      </c>
      <c r="BC4" s="2">
        <v>1</v>
      </c>
      <c r="BD4" s="2">
        <v>5</v>
      </c>
      <c r="BE4" s="2">
        <v>1</v>
      </c>
      <c r="BF4" s="2">
        <v>1</v>
      </c>
      <c r="BG4" s="2">
        <v>1</v>
      </c>
      <c r="BH4" s="2">
        <v>1</v>
      </c>
      <c r="BI4" s="2">
        <v>1</v>
      </c>
      <c r="BJ4" s="2">
        <v>1</v>
      </c>
      <c r="BK4" s="2">
        <v>5</v>
      </c>
      <c r="BL4" s="2">
        <v>5</v>
      </c>
      <c r="BM4" s="2">
        <v>3</v>
      </c>
      <c r="BN4" s="2">
        <v>1</v>
      </c>
      <c r="BO4" s="13">
        <f>SUM(AI4,AL4,AO4,AP4,AR4,AT4,AW4,AY4,AZ4,BA4,BB4,BD4,BF4,BI4,BJ4,BN4)</f>
        <v>40</v>
      </c>
      <c r="BP4" s="2" t="s">
        <v>335</v>
      </c>
      <c r="BQ4" s="13">
        <f>SUM(AJ4,AK4,AM4,AN4,AQ4,AS4,AU4,AV4,AX4,BC4,BE4,BG4,BH4,BK4,BL4,BM4)</f>
        <v>44</v>
      </c>
      <c r="BR4" s="15" t="s">
        <v>335</v>
      </c>
      <c r="BS4" s="18">
        <v>0</v>
      </c>
      <c r="BT4" s="17" t="s">
        <v>345</v>
      </c>
      <c r="BU4" s="5" t="s">
        <v>351</v>
      </c>
      <c r="BV4" s="6" t="s">
        <v>354</v>
      </c>
      <c r="BW4" t="s">
        <v>377</v>
      </c>
      <c r="CA4" t="s">
        <v>389</v>
      </c>
      <c r="CB4">
        <v>7</v>
      </c>
    </row>
    <row r="5" spans="1:80" x14ac:dyDescent="0.25">
      <c r="A5" s="2">
        <v>40</v>
      </c>
      <c r="B5" s="2">
        <v>1</v>
      </c>
      <c r="C5" s="2">
        <v>17</v>
      </c>
      <c r="D5" s="2" t="s">
        <v>83</v>
      </c>
      <c r="E5" s="2" t="s">
        <v>172</v>
      </c>
      <c r="F5" s="2">
        <v>4</v>
      </c>
      <c r="G5" s="2" t="s">
        <v>72</v>
      </c>
      <c r="H5" s="2">
        <v>10</v>
      </c>
      <c r="I5" s="2" t="s">
        <v>197</v>
      </c>
      <c r="J5" s="2">
        <v>3</v>
      </c>
      <c r="K5" s="2" t="s">
        <v>198</v>
      </c>
      <c r="L5" s="2" t="s">
        <v>72</v>
      </c>
      <c r="M5" s="2" t="s">
        <v>72</v>
      </c>
      <c r="N5" s="1" t="s">
        <v>187</v>
      </c>
      <c r="O5" s="1" t="s">
        <v>199</v>
      </c>
      <c r="P5" s="1" t="s">
        <v>71</v>
      </c>
      <c r="Q5" s="2">
        <v>3</v>
      </c>
      <c r="R5" s="2">
        <v>2</v>
      </c>
      <c r="S5" s="2">
        <v>2</v>
      </c>
      <c r="T5" s="4">
        <f>SUM(Q5:S5)</f>
        <v>7</v>
      </c>
      <c r="U5" s="4" t="s">
        <v>347</v>
      </c>
      <c r="V5" s="2">
        <v>2</v>
      </c>
      <c r="W5" s="2">
        <v>2</v>
      </c>
      <c r="X5" s="2">
        <v>3</v>
      </c>
      <c r="Y5" s="2">
        <v>2</v>
      </c>
      <c r="Z5" s="2">
        <v>2</v>
      </c>
      <c r="AA5" s="2">
        <v>2</v>
      </c>
      <c r="AB5" s="5">
        <f>SUM(V5:AA5)</f>
        <v>13</v>
      </c>
      <c r="AC5" s="5" t="s">
        <v>351</v>
      </c>
      <c r="AD5" s="2">
        <v>3</v>
      </c>
      <c r="AE5" s="2">
        <v>2</v>
      </c>
      <c r="AF5" s="6">
        <f>SUM(AD5:AE5)</f>
        <v>5</v>
      </c>
      <c r="AG5" s="6" t="s">
        <v>355</v>
      </c>
      <c r="AH5" s="1" t="s">
        <v>200</v>
      </c>
      <c r="AI5" s="2">
        <v>4</v>
      </c>
      <c r="AJ5" s="2">
        <v>3</v>
      </c>
      <c r="AK5" s="2">
        <v>5</v>
      </c>
      <c r="AL5" s="2">
        <v>1</v>
      </c>
      <c r="AM5" s="2">
        <v>2</v>
      </c>
      <c r="AN5" s="2">
        <v>4</v>
      </c>
      <c r="AO5" s="2">
        <v>2</v>
      </c>
      <c r="AP5" s="2">
        <v>5</v>
      </c>
      <c r="AQ5" s="2">
        <v>1</v>
      </c>
      <c r="AR5" s="2">
        <v>2</v>
      </c>
      <c r="AS5" s="2">
        <v>4</v>
      </c>
      <c r="AT5" s="2">
        <v>2</v>
      </c>
      <c r="AU5" s="2">
        <v>5</v>
      </c>
      <c r="AV5" s="2">
        <v>5</v>
      </c>
      <c r="AW5" s="2">
        <v>5</v>
      </c>
      <c r="AX5" s="2">
        <v>5</v>
      </c>
      <c r="AY5" s="2">
        <v>1</v>
      </c>
      <c r="AZ5" s="2">
        <v>5</v>
      </c>
      <c r="BA5" s="2">
        <v>2</v>
      </c>
      <c r="BB5" s="2">
        <v>5</v>
      </c>
      <c r="BC5" s="2">
        <v>4</v>
      </c>
      <c r="BD5" s="2">
        <v>3</v>
      </c>
      <c r="BE5" s="2">
        <v>1</v>
      </c>
      <c r="BF5" s="2">
        <v>4</v>
      </c>
      <c r="BG5" s="2">
        <v>5</v>
      </c>
      <c r="BH5" s="2">
        <v>4</v>
      </c>
      <c r="BI5" s="2">
        <v>2</v>
      </c>
      <c r="BJ5" s="2">
        <v>1</v>
      </c>
      <c r="BK5" s="2">
        <v>5</v>
      </c>
      <c r="BL5" s="2">
        <v>5</v>
      </c>
      <c r="BM5" s="2">
        <v>5</v>
      </c>
      <c r="BN5" s="2">
        <v>2</v>
      </c>
      <c r="BO5" s="13">
        <f>SUM(AI5,AL5,AO5,AP5,AR5,AT5,AW5,AY5,AZ5,BA5,BB5,BD5,BF5,BI5,BJ5,BN5)</f>
        <v>46</v>
      </c>
      <c r="BP5" s="2" t="s">
        <v>335</v>
      </c>
      <c r="BQ5" s="13">
        <f>SUM(AJ5,AK5,AM5,AN5,AQ5,AS5,AU5,AV5,AX5,BC5,BE5,BG5,BH5,BK5,BL5,BM5)</f>
        <v>63</v>
      </c>
      <c r="BR5" s="15" t="s">
        <v>336</v>
      </c>
      <c r="BS5" s="18" t="s">
        <v>337</v>
      </c>
      <c r="BT5" s="17" t="s">
        <v>347</v>
      </c>
      <c r="BU5" s="5" t="s">
        <v>351</v>
      </c>
      <c r="BV5" s="6" t="s">
        <v>355</v>
      </c>
      <c r="BW5" t="s">
        <v>377</v>
      </c>
      <c r="CA5" t="s">
        <v>388</v>
      </c>
      <c r="CB5">
        <v>28</v>
      </c>
    </row>
    <row r="6" spans="1:80" x14ac:dyDescent="0.25">
      <c r="A6" s="2">
        <v>64</v>
      </c>
      <c r="B6" s="2">
        <v>1</v>
      </c>
      <c r="C6" s="2">
        <v>17</v>
      </c>
      <c r="D6" s="2" t="s">
        <v>264</v>
      </c>
      <c r="E6" s="2" t="s">
        <v>251</v>
      </c>
      <c r="F6" s="2">
        <v>4</v>
      </c>
      <c r="G6" s="2" t="s">
        <v>60</v>
      </c>
      <c r="H6" s="2"/>
      <c r="I6" s="2" t="s">
        <v>261</v>
      </c>
      <c r="J6" s="2">
        <v>2</v>
      </c>
      <c r="K6" s="2" t="s">
        <v>91</v>
      </c>
      <c r="L6" s="2" t="s">
        <v>72</v>
      </c>
      <c r="M6" s="2" t="s">
        <v>72</v>
      </c>
      <c r="N6" s="1" t="s">
        <v>265</v>
      </c>
      <c r="O6" s="1" t="s">
        <v>266</v>
      </c>
      <c r="P6" s="1" t="s">
        <v>256</v>
      </c>
      <c r="Q6" s="2">
        <v>1</v>
      </c>
      <c r="R6" s="2">
        <v>1</v>
      </c>
      <c r="S6" s="2">
        <v>3</v>
      </c>
      <c r="T6" s="4">
        <f>SUM(Q6:S6)</f>
        <v>5</v>
      </c>
      <c r="U6" s="4" t="s">
        <v>347</v>
      </c>
      <c r="V6" s="2">
        <v>3</v>
      </c>
      <c r="W6" s="2">
        <v>2</v>
      </c>
      <c r="X6" s="2">
        <v>3</v>
      </c>
      <c r="Y6" s="2">
        <v>1</v>
      </c>
      <c r="Z6" s="2">
        <v>1</v>
      </c>
      <c r="AA6" s="2">
        <v>2</v>
      </c>
      <c r="AB6" s="5">
        <f>SUM(V6:AA6)</f>
        <v>12</v>
      </c>
      <c r="AC6" s="5" t="s">
        <v>350</v>
      </c>
      <c r="AD6" s="2">
        <v>4</v>
      </c>
      <c r="AE6" s="2">
        <v>1</v>
      </c>
      <c r="AF6" s="6">
        <f>SUM(AD6:AE6)</f>
        <v>5</v>
      </c>
      <c r="AG6" s="6" t="s">
        <v>355</v>
      </c>
      <c r="AH6" s="1" t="s">
        <v>267</v>
      </c>
      <c r="AI6" s="2">
        <v>3</v>
      </c>
      <c r="AJ6" s="2">
        <v>2</v>
      </c>
      <c r="AK6" s="2">
        <v>2</v>
      </c>
      <c r="AL6" s="2">
        <v>4</v>
      </c>
      <c r="AM6" s="2">
        <v>5</v>
      </c>
      <c r="AN6" s="2">
        <v>3</v>
      </c>
      <c r="AO6" s="2">
        <v>2</v>
      </c>
      <c r="AP6" s="2">
        <v>3</v>
      </c>
      <c r="AQ6" s="2">
        <v>2</v>
      </c>
      <c r="AR6" s="2">
        <v>2</v>
      </c>
      <c r="AS6" s="2">
        <v>3</v>
      </c>
      <c r="AT6" s="2">
        <v>4</v>
      </c>
      <c r="AU6" s="2">
        <v>2</v>
      </c>
      <c r="AV6" s="2">
        <v>2</v>
      </c>
      <c r="AW6" s="2">
        <v>2</v>
      </c>
      <c r="AX6" s="2">
        <v>3</v>
      </c>
      <c r="AY6" s="2">
        <v>3</v>
      </c>
      <c r="AZ6" s="2">
        <v>2</v>
      </c>
      <c r="BA6" s="2">
        <v>2</v>
      </c>
      <c r="BB6" s="2">
        <v>3</v>
      </c>
      <c r="BC6" s="2">
        <v>3</v>
      </c>
      <c r="BD6" s="2">
        <v>2</v>
      </c>
      <c r="BE6" s="2">
        <v>2</v>
      </c>
      <c r="BF6" s="2">
        <v>3</v>
      </c>
      <c r="BG6" s="2">
        <v>3</v>
      </c>
      <c r="BH6" s="2">
        <v>3</v>
      </c>
      <c r="BI6" s="2">
        <v>3</v>
      </c>
      <c r="BJ6" s="2">
        <v>2</v>
      </c>
      <c r="BK6" s="2">
        <v>4</v>
      </c>
      <c r="BL6" s="2">
        <v>4</v>
      </c>
      <c r="BM6" s="2">
        <v>4</v>
      </c>
      <c r="BN6" s="2">
        <v>4</v>
      </c>
      <c r="BO6" s="13">
        <f>SUM(AI6,AL6,AO6,AP6,AR6,AT6,AW6,AY6,AZ6,BA6,BB6,BD6,BF6,BI6,BJ6,BN6)</f>
        <v>44</v>
      </c>
      <c r="BP6" s="2" t="s">
        <v>335</v>
      </c>
      <c r="BQ6" s="13">
        <f>SUM(AJ6,AK6,AM6,AN6,AQ6,AS6,AU6,AV6,AX6,BC6,BE6,BG6,BH6,BK6,BL6,BM6)</f>
        <v>47</v>
      </c>
      <c r="BR6" s="15" t="s">
        <v>335</v>
      </c>
      <c r="BS6" s="18">
        <v>0</v>
      </c>
      <c r="BT6" s="17" t="s">
        <v>347</v>
      </c>
      <c r="BU6" s="5" t="s">
        <v>350</v>
      </c>
      <c r="BV6" s="6" t="s">
        <v>355</v>
      </c>
      <c r="BW6" t="s">
        <v>377</v>
      </c>
      <c r="CA6" t="s">
        <v>380</v>
      </c>
      <c r="CB6">
        <v>51</v>
      </c>
    </row>
    <row r="7" spans="1:80" x14ac:dyDescent="0.25">
      <c r="A7" s="2">
        <v>82</v>
      </c>
      <c r="B7" s="2">
        <v>1</v>
      </c>
      <c r="C7" s="2">
        <v>17</v>
      </c>
      <c r="D7" s="2" t="s">
        <v>83</v>
      </c>
      <c r="E7" s="2" t="s">
        <v>251</v>
      </c>
      <c r="F7" s="2">
        <v>4</v>
      </c>
      <c r="G7" s="2" t="s">
        <v>60</v>
      </c>
      <c r="H7" s="2"/>
      <c r="I7" s="2" t="s">
        <v>311</v>
      </c>
      <c r="J7" s="2"/>
      <c r="K7" s="2"/>
      <c r="L7" s="2" t="s">
        <v>60</v>
      </c>
      <c r="M7" s="2" t="s">
        <v>72</v>
      </c>
      <c r="N7" s="1" t="s">
        <v>312</v>
      </c>
      <c r="O7" s="1" t="s">
        <v>117</v>
      </c>
      <c r="P7" s="1" t="s">
        <v>313</v>
      </c>
      <c r="Q7" s="2">
        <v>3</v>
      </c>
      <c r="R7" s="2">
        <v>3</v>
      </c>
      <c r="S7" s="2">
        <v>3</v>
      </c>
      <c r="T7" s="4">
        <f>SUM(Q7:S7)</f>
        <v>9</v>
      </c>
      <c r="U7" s="4" t="s">
        <v>347</v>
      </c>
      <c r="V7" s="2">
        <v>2</v>
      </c>
      <c r="W7" s="2">
        <v>2</v>
      </c>
      <c r="X7" s="2">
        <v>4</v>
      </c>
      <c r="Y7" s="2">
        <v>3</v>
      </c>
      <c r="Z7" s="2">
        <v>3</v>
      </c>
      <c r="AA7" s="2">
        <v>2</v>
      </c>
      <c r="AB7" s="5">
        <f>SUM(V7:AA7)</f>
        <v>16</v>
      </c>
      <c r="AC7" s="5" t="s">
        <v>351</v>
      </c>
      <c r="AD7" s="2">
        <v>3</v>
      </c>
      <c r="AE7" s="2">
        <v>1</v>
      </c>
      <c r="AF7" s="6">
        <f>SUM(AD7:AE7)</f>
        <v>4</v>
      </c>
      <c r="AG7" s="6" t="s">
        <v>355</v>
      </c>
      <c r="AH7" s="1" t="s">
        <v>314</v>
      </c>
      <c r="AI7" s="2">
        <v>4</v>
      </c>
      <c r="AJ7" s="2">
        <v>3</v>
      </c>
      <c r="AK7" s="2">
        <v>4</v>
      </c>
      <c r="AL7" s="2">
        <v>2</v>
      </c>
      <c r="AM7" s="2">
        <v>4</v>
      </c>
      <c r="AN7" s="2">
        <v>4</v>
      </c>
      <c r="AO7" s="2">
        <v>3</v>
      </c>
      <c r="AP7" s="2">
        <v>4</v>
      </c>
      <c r="AQ7" s="2">
        <v>2</v>
      </c>
      <c r="AR7" s="2">
        <v>3</v>
      </c>
      <c r="AS7" s="2">
        <v>4</v>
      </c>
      <c r="AT7" s="2">
        <v>4</v>
      </c>
      <c r="AU7" s="2">
        <v>3</v>
      </c>
      <c r="AV7" s="2">
        <v>4</v>
      </c>
      <c r="AW7" s="2">
        <v>4</v>
      </c>
      <c r="AX7" s="2">
        <v>5</v>
      </c>
      <c r="AY7" s="2">
        <v>2</v>
      </c>
      <c r="AZ7" s="2">
        <v>3</v>
      </c>
      <c r="BA7" s="2">
        <v>4</v>
      </c>
      <c r="BB7" s="2">
        <v>5</v>
      </c>
      <c r="BC7" s="2">
        <v>4</v>
      </c>
      <c r="BD7" s="2">
        <v>2</v>
      </c>
      <c r="BE7" s="2">
        <v>1</v>
      </c>
      <c r="BF7" s="2">
        <v>3</v>
      </c>
      <c r="BG7" s="2">
        <v>4</v>
      </c>
      <c r="BH7" s="2">
        <v>4</v>
      </c>
      <c r="BI7" s="2">
        <v>1</v>
      </c>
      <c r="BJ7" s="2">
        <v>3</v>
      </c>
      <c r="BK7" s="2">
        <v>5</v>
      </c>
      <c r="BL7" s="2">
        <v>4</v>
      </c>
      <c r="BM7" s="2">
        <v>5</v>
      </c>
      <c r="BN7" s="2">
        <v>1</v>
      </c>
      <c r="BO7" s="13">
        <f>SUM(AI7,AL7,AO7,AP7,AR7,AT7,AW7,AY7,AZ7,BA7,BB7,BD7,BF7,BI7,BJ7,BN7)</f>
        <v>48</v>
      </c>
      <c r="BP7" s="2" t="s">
        <v>335</v>
      </c>
      <c r="BQ7" s="13">
        <f>SUM(AJ7,AK7,AM7,AN7,AQ7,AS7,AU7,AV7,AX7,BC7,BE7,BG7,BH7,BK7,BL7,BM7)</f>
        <v>60</v>
      </c>
      <c r="BR7" s="15" t="s">
        <v>336</v>
      </c>
      <c r="BS7" s="18" t="s">
        <v>337</v>
      </c>
      <c r="BT7" s="17" t="s">
        <v>347</v>
      </c>
      <c r="BU7" s="5" t="s">
        <v>351</v>
      </c>
      <c r="BV7" s="6" t="s">
        <v>355</v>
      </c>
      <c r="BW7" t="s">
        <v>377</v>
      </c>
    </row>
    <row r="8" spans="1:80" x14ac:dyDescent="0.25">
      <c r="A8" s="2">
        <v>84</v>
      </c>
      <c r="B8" s="2">
        <v>1</v>
      </c>
      <c r="C8" s="2">
        <v>16</v>
      </c>
      <c r="D8" s="2" t="s">
        <v>83</v>
      </c>
      <c r="E8" s="2" t="s">
        <v>251</v>
      </c>
      <c r="F8" s="2">
        <v>4</v>
      </c>
      <c r="G8" s="2" t="s">
        <v>60</v>
      </c>
      <c r="H8" s="2"/>
      <c r="I8" s="2" t="s">
        <v>317</v>
      </c>
      <c r="J8" s="2">
        <v>3</v>
      </c>
      <c r="K8" s="2" t="s">
        <v>318</v>
      </c>
      <c r="L8" s="2" t="s">
        <v>72</v>
      </c>
      <c r="M8" s="2" t="s">
        <v>72</v>
      </c>
      <c r="N8" s="1" t="s">
        <v>319</v>
      </c>
      <c r="O8" s="1" t="s">
        <v>255</v>
      </c>
      <c r="P8" s="1" t="s">
        <v>255</v>
      </c>
      <c r="Q8" s="2">
        <v>4</v>
      </c>
      <c r="R8" s="2">
        <v>3</v>
      </c>
      <c r="S8" s="2">
        <v>4</v>
      </c>
      <c r="T8" s="4">
        <f>SUM(Q8:S8)</f>
        <v>11</v>
      </c>
      <c r="U8" s="4" t="s">
        <v>345</v>
      </c>
      <c r="V8" s="2">
        <v>2</v>
      </c>
      <c r="W8" s="2">
        <v>1</v>
      </c>
      <c r="X8" s="2">
        <v>3</v>
      </c>
      <c r="Y8" s="2">
        <v>2</v>
      </c>
      <c r="Z8" s="2">
        <v>1</v>
      </c>
      <c r="AA8" s="2">
        <v>2</v>
      </c>
      <c r="AB8" s="5">
        <f>SUM(V8:AA8)</f>
        <v>11</v>
      </c>
      <c r="AC8" s="5" t="s">
        <v>350</v>
      </c>
      <c r="AD8" s="2">
        <v>2</v>
      </c>
      <c r="AE8" s="2">
        <v>4</v>
      </c>
      <c r="AF8" s="6">
        <f>SUM(AD8:AE8)</f>
        <v>6</v>
      </c>
      <c r="AG8" s="6" t="s">
        <v>356</v>
      </c>
      <c r="AH8" s="1" t="s">
        <v>320</v>
      </c>
      <c r="AI8" s="2">
        <v>3</v>
      </c>
      <c r="AJ8" s="2">
        <v>1</v>
      </c>
      <c r="AK8" s="2">
        <v>2</v>
      </c>
      <c r="AL8" s="2">
        <v>4</v>
      </c>
      <c r="AM8" s="2">
        <v>4</v>
      </c>
      <c r="AN8" s="2">
        <v>5</v>
      </c>
      <c r="AO8" s="2">
        <v>4</v>
      </c>
      <c r="AP8" s="2">
        <v>3</v>
      </c>
      <c r="AQ8" s="2">
        <v>2</v>
      </c>
      <c r="AR8" s="2">
        <v>3</v>
      </c>
      <c r="AS8" s="2">
        <v>5</v>
      </c>
      <c r="AT8" s="2">
        <v>2</v>
      </c>
      <c r="AU8" s="2">
        <v>3</v>
      </c>
      <c r="AV8" s="2">
        <v>4</v>
      </c>
      <c r="AW8" s="2">
        <v>5</v>
      </c>
      <c r="AX8" s="2">
        <v>3</v>
      </c>
      <c r="AY8" s="2">
        <v>2</v>
      </c>
      <c r="AZ8" s="2">
        <v>3</v>
      </c>
      <c r="BA8" s="2">
        <v>5</v>
      </c>
      <c r="BB8" s="2">
        <v>5</v>
      </c>
      <c r="BC8" s="2">
        <v>2</v>
      </c>
      <c r="BD8" s="2">
        <v>1</v>
      </c>
      <c r="BE8" s="2">
        <v>1</v>
      </c>
      <c r="BF8" s="2">
        <v>3</v>
      </c>
      <c r="BG8" s="2">
        <v>5</v>
      </c>
      <c r="BH8" s="2">
        <v>2</v>
      </c>
      <c r="BI8" s="2">
        <v>1</v>
      </c>
      <c r="BJ8" s="2">
        <v>5</v>
      </c>
      <c r="BK8" s="2">
        <v>5</v>
      </c>
      <c r="BL8" s="2">
        <v>3</v>
      </c>
      <c r="BM8" s="2">
        <v>2</v>
      </c>
      <c r="BN8" s="2">
        <v>1</v>
      </c>
      <c r="BO8" s="13">
        <f>SUM(AI8,AL8,AO8,AP8,AR8,AT8,AW8,AY8,AZ8,BA8,BB8,BD8,BF8,BI8,BJ8,BN8)</f>
        <v>50</v>
      </c>
      <c r="BP8" s="2" t="s">
        <v>336</v>
      </c>
      <c r="BQ8" s="13">
        <f>SUM(AJ8,AK8,AM8,AN8,AQ8,AS8,AU8,AV8,AX8,BC8,BE8,BG8,BH8,BK8,BL8,BM8)</f>
        <v>49</v>
      </c>
      <c r="BR8" s="15" t="s">
        <v>336</v>
      </c>
      <c r="BS8" s="18">
        <v>2</v>
      </c>
      <c r="BT8" s="17" t="s">
        <v>345</v>
      </c>
      <c r="BU8" s="5" t="s">
        <v>350</v>
      </c>
      <c r="BV8" s="6" t="s">
        <v>356</v>
      </c>
      <c r="BW8" t="s">
        <v>377</v>
      </c>
    </row>
    <row r="9" spans="1:80" x14ac:dyDescent="0.25">
      <c r="A9" s="2">
        <v>1</v>
      </c>
      <c r="B9" s="2">
        <v>2</v>
      </c>
      <c r="C9" s="2">
        <v>17</v>
      </c>
      <c r="D9" s="2" t="s">
        <v>58</v>
      </c>
      <c r="E9" s="2" t="s">
        <v>59</v>
      </c>
      <c r="F9" s="2">
        <v>4</v>
      </c>
      <c r="G9" s="2" t="s">
        <v>60</v>
      </c>
      <c r="H9" s="2"/>
      <c r="I9" s="2" t="s">
        <v>61</v>
      </c>
      <c r="J9" s="2">
        <v>3</v>
      </c>
      <c r="K9" s="2" t="s">
        <v>69</v>
      </c>
      <c r="L9" s="2" t="s">
        <v>72</v>
      </c>
      <c r="M9" s="2" t="s">
        <v>72</v>
      </c>
      <c r="N9" s="1" t="s">
        <v>62</v>
      </c>
      <c r="O9" s="1" t="s">
        <v>63</v>
      </c>
      <c r="P9" s="1" t="s">
        <v>63</v>
      </c>
      <c r="Q9" s="2">
        <v>3</v>
      </c>
      <c r="R9" s="2">
        <v>3</v>
      </c>
      <c r="S9" s="2">
        <v>2</v>
      </c>
      <c r="T9" s="4">
        <f>SUM(Q9:S9)</f>
        <v>8</v>
      </c>
      <c r="U9" s="4" t="s">
        <v>345</v>
      </c>
      <c r="V9" s="2">
        <v>4</v>
      </c>
      <c r="W9" s="2">
        <v>2</v>
      </c>
      <c r="X9" s="2">
        <v>3</v>
      </c>
      <c r="Y9" s="2">
        <v>3</v>
      </c>
      <c r="Z9" s="2">
        <v>2</v>
      </c>
      <c r="AA9" s="2">
        <v>3</v>
      </c>
      <c r="AB9" s="5">
        <f>SUM(V9:AA9)</f>
        <v>17</v>
      </c>
      <c r="AC9" s="5" t="s">
        <v>350</v>
      </c>
      <c r="AD9" s="2">
        <v>3</v>
      </c>
      <c r="AE9" s="2">
        <v>1</v>
      </c>
      <c r="AF9" s="6">
        <f>SUM(AD9:AE9)</f>
        <v>4</v>
      </c>
      <c r="AG9" s="6" t="s">
        <v>355</v>
      </c>
      <c r="AH9" s="1" t="s">
        <v>65</v>
      </c>
      <c r="AI9" s="2">
        <v>4</v>
      </c>
      <c r="AJ9" s="2">
        <v>2</v>
      </c>
      <c r="AK9" s="2">
        <v>1</v>
      </c>
      <c r="AL9" s="2">
        <v>3</v>
      </c>
      <c r="AM9" s="2">
        <v>5</v>
      </c>
      <c r="AN9" s="2">
        <v>3</v>
      </c>
      <c r="AO9" s="2">
        <v>2</v>
      </c>
      <c r="AP9" s="2">
        <v>3</v>
      </c>
      <c r="AQ9" s="2">
        <v>2</v>
      </c>
      <c r="AR9" s="2">
        <v>3</v>
      </c>
      <c r="AS9" s="2">
        <v>5</v>
      </c>
      <c r="AT9" s="2">
        <v>5</v>
      </c>
      <c r="AU9" s="2">
        <v>3</v>
      </c>
      <c r="AV9" s="2">
        <v>4</v>
      </c>
      <c r="AW9" s="2">
        <v>3</v>
      </c>
      <c r="AX9" s="2">
        <v>4</v>
      </c>
      <c r="AY9" s="2">
        <v>2</v>
      </c>
      <c r="AZ9" s="2">
        <v>2</v>
      </c>
      <c r="BA9" s="2">
        <v>4</v>
      </c>
      <c r="BB9" s="2">
        <v>4</v>
      </c>
      <c r="BC9" s="2">
        <v>2</v>
      </c>
      <c r="BD9" s="2">
        <v>3</v>
      </c>
      <c r="BE9" s="2">
        <v>1</v>
      </c>
      <c r="BF9" s="2">
        <v>1</v>
      </c>
      <c r="BG9" s="2">
        <v>1</v>
      </c>
      <c r="BH9" s="2">
        <v>3</v>
      </c>
      <c r="BI9" s="2">
        <v>3</v>
      </c>
      <c r="BJ9" s="2">
        <v>3</v>
      </c>
      <c r="BK9" s="2">
        <v>5</v>
      </c>
      <c r="BL9" s="2">
        <v>5</v>
      </c>
      <c r="BM9" s="2">
        <v>5</v>
      </c>
      <c r="BN9" s="2">
        <v>2</v>
      </c>
      <c r="BO9" s="13">
        <f>SUM(AI9,AL9,AO9,AP9,AR9,AT9,AW9,AY9,AZ9,BA9,BB9,BD9,BF9,BI9,BJ9,BN9)</f>
        <v>47</v>
      </c>
      <c r="BP9" s="2" t="s">
        <v>335</v>
      </c>
      <c r="BQ9" s="13">
        <f>SUM(AJ9,AK9,AM9,AN9,AQ9,AS9,AU9,AV9,AX9,BC9,BE9,BG9,BH9,BK9,BL9,BM9)</f>
        <v>51</v>
      </c>
      <c r="BR9" s="15" t="s">
        <v>336</v>
      </c>
      <c r="BS9" s="18" t="s">
        <v>337</v>
      </c>
      <c r="BT9" s="17" t="s">
        <v>345</v>
      </c>
      <c r="BU9" s="5" t="s">
        <v>350</v>
      </c>
      <c r="BV9" s="6" t="s">
        <v>355</v>
      </c>
      <c r="BW9" t="s">
        <v>376</v>
      </c>
    </row>
    <row r="10" spans="1:80" x14ac:dyDescent="0.25">
      <c r="A10" s="2">
        <v>2</v>
      </c>
      <c r="B10" s="2">
        <v>1</v>
      </c>
      <c r="C10" s="2">
        <v>17</v>
      </c>
      <c r="D10" s="2" t="s">
        <v>66</v>
      </c>
      <c r="E10" s="2" t="s">
        <v>59</v>
      </c>
      <c r="F10" s="2">
        <v>4</v>
      </c>
      <c r="G10" s="2" t="s">
        <v>60</v>
      </c>
      <c r="H10" s="2"/>
      <c r="I10" s="2" t="s">
        <v>67</v>
      </c>
      <c r="J10" s="2">
        <v>8</v>
      </c>
      <c r="K10" s="2" t="s">
        <v>73</v>
      </c>
      <c r="L10" s="2" t="s">
        <v>72</v>
      </c>
      <c r="M10" s="2" t="s">
        <v>72</v>
      </c>
      <c r="N10" s="1" t="s">
        <v>74</v>
      </c>
      <c r="O10" s="1" t="s">
        <v>71</v>
      </c>
      <c r="P10" s="1" t="s">
        <v>71</v>
      </c>
      <c r="Q10" s="2">
        <v>1</v>
      </c>
      <c r="R10" s="2">
        <v>1</v>
      </c>
      <c r="S10" s="2">
        <v>3</v>
      </c>
      <c r="T10" s="4">
        <f>SUM(Q10:S10)</f>
        <v>5</v>
      </c>
      <c r="U10" s="4" t="s">
        <v>347</v>
      </c>
      <c r="V10" s="2">
        <v>2</v>
      </c>
      <c r="W10" s="2">
        <v>3</v>
      </c>
      <c r="X10" s="2">
        <v>1</v>
      </c>
      <c r="Y10" s="2">
        <v>1</v>
      </c>
      <c r="Z10" s="2">
        <v>3</v>
      </c>
      <c r="AA10" s="2">
        <v>2</v>
      </c>
      <c r="AB10" s="5">
        <f>SUM(V10:AA10)</f>
        <v>12</v>
      </c>
      <c r="AC10" s="5" t="s">
        <v>350</v>
      </c>
      <c r="AD10" s="2">
        <v>4</v>
      </c>
      <c r="AE10" s="2">
        <v>1</v>
      </c>
      <c r="AF10" s="6">
        <f>SUM(AD10:AE10)</f>
        <v>5</v>
      </c>
      <c r="AG10" s="6" t="s">
        <v>355</v>
      </c>
      <c r="AH10" s="1" t="s">
        <v>75</v>
      </c>
      <c r="AI10" s="2">
        <v>2</v>
      </c>
      <c r="AJ10" s="2">
        <v>2</v>
      </c>
      <c r="AK10" s="2">
        <v>2</v>
      </c>
      <c r="AL10" s="2">
        <v>2</v>
      </c>
      <c r="AM10" s="2">
        <v>2</v>
      </c>
      <c r="AN10" s="2">
        <v>2</v>
      </c>
      <c r="AO10" s="2">
        <v>2</v>
      </c>
      <c r="AP10" s="2">
        <v>2</v>
      </c>
      <c r="AQ10" s="2">
        <v>2</v>
      </c>
      <c r="AR10" s="2">
        <v>2</v>
      </c>
      <c r="AS10" s="2">
        <v>2</v>
      </c>
      <c r="AT10" s="2">
        <v>1</v>
      </c>
      <c r="AU10" s="2">
        <v>4</v>
      </c>
      <c r="AV10" s="2">
        <v>1</v>
      </c>
      <c r="AW10" s="2">
        <v>2</v>
      </c>
      <c r="AX10" s="2">
        <v>3</v>
      </c>
      <c r="AY10" s="2">
        <v>3</v>
      </c>
      <c r="AZ10" s="2">
        <v>1</v>
      </c>
      <c r="BA10" s="2">
        <v>3</v>
      </c>
      <c r="BB10" s="2">
        <v>2</v>
      </c>
      <c r="BC10" s="2">
        <v>1</v>
      </c>
      <c r="BD10" s="2">
        <v>2</v>
      </c>
      <c r="BE10" s="2">
        <v>3</v>
      </c>
      <c r="BF10" s="2">
        <v>2</v>
      </c>
      <c r="BG10" s="2">
        <v>1</v>
      </c>
      <c r="BH10" s="2">
        <v>1</v>
      </c>
      <c r="BI10" s="2">
        <v>3</v>
      </c>
      <c r="BJ10" s="2">
        <v>4</v>
      </c>
      <c r="BK10" s="2">
        <v>4</v>
      </c>
      <c r="BL10" s="2">
        <v>5</v>
      </c>
      <c r="BM10" s="2">
        <v>4</v>
      </c>
      <c r="BN10" s="2">
        <v>5</v>
      </c>
      <c r="BO10" s="13">
        <f>SUM(AI10,AL10,AO10,AP10,AR10,AT10,AW10,AY10,AZ10,BA10,BB10,BD10,BF10,BI10,BJ10,BN10)</f>
        <v>38</v>
      </c>
      <c r="BP10" s="2" t="s">
        <v>335</v>
      </c>
      <c r="BQ10" s="13">
        <f>SUM(AJ10,AK10,AM10,AN10,AQ10,AS10,AU10,AV10,AX10,BC10,BE10,BG10,BH10,BK10,BL10,BM10)</f>
        <v>39</v>
      </c>
      <c r="BR10" s="15" t="s">
        <v>336</v>
      </c>
      <c r="BS10" s="18" t="s">
        <v>337</v>
      </c>
      <c r="BT10" s="17" t="s">
        <v>347</v>
      </c>
      <c r="BU10" s="5" t="s">
        <v>350</v>
      </c>
      <c r="BV10" s="6" t="s">
        <v>355</v>
      </c>
      <c r="BW10" t="s">
        <v>376</v>
      </c>
    </row>
    <row r="11" spans="1:80" x14ac:dyDescent="0.25">
      <c r="A11" s="2">
        <v>8</v>
      </c>
      <c r="B11" s="2">
        <v>1</v>
      </c>
      <c r="C11" s="2">
        <v>17</v>
      </c>
      <c r="D11" s="2" t="s">
        <v>83</v>
      </c>
      <c r="E11" s="2" t="s">
        <v>59</v>
      </c>
      <c r="F11" s="2">
        <v>4</v>
      </c>
      <c r="G11" s="2" t="s">
        <v>60</v>
      </c>
      <c r="H11" s="2"/>
      <c r="I11" s="2" t="s">
        <v>101</v>
      </c>
      <c r="J11" s="2">
        <v>2</v>
      </c>
      <c r="K11" s="2" t="s">
        <v>85</v>
      </c>
      <c r="L11" s="2" t="s">
        <v>72</v>
      </c>
      <c r="M11" s="2" t="s">
        <v>72</v>
      </c>
      <c r="N11" s="1" t="s">
        <v>102</v>
      </c>
      <c r="O11" s="1" t="s">
        <v>71</v>
      </c>
      <c r="P11" s="1" t="s">
        <v>63</v>
      </c>
      <c r="Q11" s="2">
        <v>1</v>
      </c>
      <c r="R11" s="2">
        <v>2</v>
      </c>
      <c r="S11" s="2">
        <v>2</v>
      </c>
      <c r="T11" s="4">
        <f>SUM(Q11:S11)</f>
        <v>5</v>
      </c>
      <c r="U11" s="4" t="s">
        <v>347</v>
      </c>
      <c r="V11" s="2">
        <v>4</v>
      </c>
      <c r="W11" s="2">
        <v>3</v>
      </c>
      <c r="X11" s="2">
        <v>3</v>
      </c>
      <c r="Y11" s="2">
        <v>2</v>
      </c>
      <c r="Z11" s="2">
        <v>3</v>
      </c>
      <c r="AA11" s="2">
        <v>3</v>
      </c>
      <c r="AB11" s="5">
        <f>SUM(V11:AA11)</f>
        <v>18</v>
      </c>
      <c r="AC11" s="5" t="s">
        <v>350</v>
      </c>
      <c r="AD11" s="2">
        <v>3</v>
      </c>
      <c r="AE11" s="2">
        <v>3</v>
      </c>
      <c r="AF11" s="6">
        <f>SUM(AD11:AE11)</f>
        <v>6</v>
      </c>
      <c r="AG11" s="6" t="s">
        <v>356</v>
      </c>
      <c r="AH11" s="1" t="s">
        <v>103</v>
      </c>
      <c r="AI11" s="2">
        <v>2</v>
      </c>
      <c r="AJ11" s="2">
        <v>1</v>
      </c>
      <c r="AK11" s="2">
        <v>4</v>
      </c>
      <c r="AL11" s="2">
        <v>4</v>
      </c>
      <c r="AM11" s="2">
        <v>2</v>
      </c>
      <c r="AN11" s="2">
        <v>2</v>
      </c>
      <c r="AO11" s="2">
        <v>2</v>
      </c>
      <c r="AP11" s="2">
        <v>1</v>
      </c>
      <c r="AQ11" s="2">
        <v>1</v>
      </c>
      <c r="AR11" s="2">
        <v>3</v>
      </c>
      <c r="AS11" s="2">
        <v>5</v>
      </c>
      <c r="AT11" s="2">
        <v>2</v>
      </c>
      <c r="AU11" s="2">
        <v>3</v>
      </c>
      <c r="AV11" s="2">
        <v>4</v>
      </c>
      <c r="AW11" s="2">
        <v>4</v>
      </c>
      <c r="AX11" s="2">
        <v>5</v>
      </c>
      <c r="AY11" s="2">
        <v>1</v>
      </c>
      <c r="AZ11" s="2">
        <v>2</v>
      </c>
      <c r="BA11" s="2">
        <v>2</v>
      </c>
      <c r="BB11" s="2">
        <v>1</v>
      </c>
      <c r="BC11" s="2">
        <v>3</v>
      </c>
      <c r="BD11" s="2">
        <v>1</v>
      </c>
      <c r="BE11" s="2">
        <v>1</v>
      </c>
      <c r="BF11" s="2">
        <v>4</v>
      </c>
      <c r="BG11" s="2">
        <v>3</v>
      </c>
      <c r="BH11" s="2">
        <v>2</v>
      </c>
      <c r="BI11" s="2">
        <v>4</v>
      </c>
      <c r="BJ11" s="2">
        <v>1</v>
      </c>
      <c r="BK11" s="2">
        <v>5</v>
      </c>
      <c r="BL11" s="2">
        <v>5</v>
      </c>
      <c r="BM11" s="2">
        <v>5</v>
      </c>
      <c r="BN11" s="2">
        <v>4</v>
      </c>
      <c r="BO11" s="13">
        <f>SUM(AI11,AL11,AO11,AP11,AR11,AT11,AW11,AY11,AZ11,BA11,BB11,BD11,BF11,BI11,BJ11,BN11)</f>
        <v>38</v>
      </c>
      <c r="BP11" s="2" t="s">
        <v>335</v>
      </c>
      <c r="BQ11" s="13">
        <f>SUM(AJ11,AK11,AM11,AN11,AQ11,AS11,AU11,AV11,AX11,BC11,BE11,BG11,BH11,BK11,BL11,BM11)</f>
        <v>51</v>
      </c>
      <c r="BR11" s="15" t="s">
        <v>336</v>
      </c>
      <c r="BS11" s="18" t="s">
        <v>337</v>
      </c>
      <c r="BT11" s="17" t="s">
        <v>347</v>
      </c>
      <c r="BU11" s="5" t="s">
        <v>350</v>
      </c>
      <c r="BV11" s="6" t="s">
        <v>356</v>
      </c>
      <c r="BW11" t="s">
        <v>376</v>
      </c>
    </row>
    <row r="12" spans="1:80" x14ac:dyDescent="0.25">
      <c r="A12" s="2">
        <v>9</v>
      </c>
      <c r="B12" s="2">
        <v>1</v>
      </c>
      <c r="C12" s="2">
        <v>17</v>
      </c>
      <c r="D12" s="2" t="s">
        <v>83</v>
      </c>
      <c r="E12" s="2" t="s">
        <v>59</v>
      </c>
      <c r="F12" s="2">
        <v>4</v>
      </c>
      <c r="G12" s="2" t="s">
        <v>60</v>
      </c>
      <c r="H12" s="2"/>
      <c r="I12" s="2" t="s">
        <v>104</v>
      </c>
      <c r="J12" s="2">
        <v>1</v>
      </c>
      <c r="K12" s="2"/>
      <c r="L12" s="2" t="s">
        <v>72</v>
      </c>
      <c r="M12" s="2" t="s">
        <v>72</v>
      </c>
      <c r="N12" s="1" t="s">
        <v>105</v>
      </c>
      <c r="O12" s="1" t="s">
        <v>63</v>
      </c>
      <c r="P12" s="1" t="s">
        <v>63</v>
      </c>
      <c r="Q12" s="2">
        <v>3</v>
      </c>
      <c r="R12" s="2">
        <v>3</v>
      </c>
      <c r="S12" s="2">
        <v>3</v>
      </c>
      <c r="T12" s="4">
        <f>SUM(Q12:S12)</f>
        <v>9</v>
      </c>
      <c r="U12" s="4" t="s">
        <v>347</v>
      </c>
      <c r="V12" s="2">
        <v>2</v>
      </c>
      <c r="W12" s="2">
        <v>3</v>
      </c>
      <c r="X12" s="2">
        <v>3</v>
      </c>
      <c r="Y12" s="2">
        <v>1</v>
      </c>
      <c r="Z12" s="2">
        <v>4</v>
      </c>
      <c r="AA12" s="2">
        <v>3</v>
      </c>
      <c r="AB12" s="5">
        <f>SUM(V12:AA12)</f>
        <v>16</v>
      </c>
      <c r="AC12" s="5" t="s">
        <v>350</v>
      </c>
      <c r="AD12" s="2">
        <v>3</v>
      </c>
      <c r="AE12" s="2">
        <v>4</v>
      </c>
      <c r="AF12" s="6">
        <f>SUM(AD12:AE12)</f>
        <v>7</v>
      </c>
      <c r="AG12" s="6" t="s">
        <v>356</v>
      </c>
      <c r="AH12" s="1" t="s">
        <v>106</v>
      </c>
      <c r="AI12" s="2">
        <v>2</v>
      </c>
      <c r="AJ12" s="2">
        <v>2</v>
      </c>
      <c r="AK12" s="2">
        <v>1</v>
      </c>
      <c r="AL12" s="2">
        <v>4</v>
      </c>
      <c r="AM12" s="2">
        <v>3</v>
      </c>
      <c r="AN12" s="2">
        <v>2</v>
      </c>
      <c r="AO12" s="2">
        <v>4</v>
      </c>
      <c r="AP12" s="2">
        <v>5</v>
      </c>
      <c r="AQ12" s="2">
        <v>2</v>
      </c>
      <c r="AR12" s="2">
        <v>4</v>
      </c>
      <c r="AS12" s="2">
        <v>2</v>
      </c>
      <c r="AT12" s="2">
        <v>2</v>
      </c>
      <c r="AU12" s="2">
        <v>2</v>
      </c>
      <c r="AV12" s="2">
        <v>2</v>
      </c>
      <c r="AW12" s="2">
        <v>2</v>
      </c>
      <c r="AX12" s="2">
        <v>2</v>
      </c>
      <c r="AY12" s="2">
        <v>1</v>
      </c>
      <c r="AZ12" s="2">
        <v>2</v>
      </c>
      <c r="BA12" s="2">
        <v>1</v>
      </c>
      <c r="BB12" s="2">
        <v>1</v>
      </c>
      <c r="BC12" s="2">
        <v>2</v>
      </c>
      <c r="BD12" s="2">
        <v>2</v>
      </c>
      <c r="BE12" s="2">
        <v>1</v>
      </c>
      <c r="BF12" s="2">
        <v>5</v>
      </c>
      <c r="BG12" s="2">
        <v>4</v>
      </c>
      <c r="BH12" s="2">
        <v>1</v>
      </c>
      <c r="BI12" s="2">
        <v>1</v>
      </c>
      <c r="BJ12" s="2">
        <v>1</v>
      </c>
      <c r="BK12" s="2">
        <v>2</v>
      </c>
      <c r="BL12" s="2">
        <v>1</v>
      </c>
      <c r="BM12" s="2">
        <v>1</v>
      </c>
      <c r="BN12" s="2">
        <v>4</v>
      </c>
      <c r="BO12" s="13">
        <f>SUM(AI12,AL12,AO12,AP12,AR12,AT12,AW12,AY12,AZ12,BA12,BB12,BD12,BF12,BI12,BJ12,BN12)</f>
        <v>41</v>
      </c>
      <c r="BP12" s="2" t="s">
        <v>335</v>
      </c>
      <c r="BQ12" s="13">
        <f>SUM(AJ12,AK12,AM12,AN12,AQ12,AS12,AU12,AV12,AX12,BC12,BE12,BG12,BH12,BK12,BL12,BM12)</f>
        <v>30</v>
      </c>
      <c r="BR12" s="15" t="s">
        <v>335</v>
      </c>
      <c r="BS12" s="18">
        <v>0</v>
      </c>
      <c r="BT12" s="17" t="s">
        <v>347</v>
      </c>
      <c r="BU12" s="5" t="s">
        <v>350</v>
      </c>
      <c r="BV12" s="6" t="s">
        <v>356</v>
      </c>
      <c r="BW12" t="s">
        <v>376</v>
      </c>
    </row>
    <row r="13" spans="1:80" x14ac:dyDescent="0.25">
      <c r="A13" s="2">
        <v>10</v>
      </c>
      <c r="B13" s="2">
        <v>2</v>
      </c>
      <c r="C13" s="2">
        <v>17</v>
      </c>
      <c r="D13" s="2" t="s">
        <v>58</v>
      </c>
      <c r="E13" s="2" t="s">
        <v>59</v>
      </c>
      <c r="F13" s="2">
        <v>4</v>
      </c>
      <c r="G13" s="2" t="s">
        <v>60</v>
      </c>
      <c r="H13" s="2"/>
      <c r="I13" s="2" t="s">
        <v>61</v>
      </c>
      <c r="J13" s="2">
        <v>2</v>
      </c>
      <c r="K13" s="2" t="s">
        <v>91</v>
      </c>
      <c r="L13" s="2" t="s">
        <v>72</v>
      </c>
      <c r="M13" s="2" t="s">
        <v>72</v>
      </c>
      <c r="N13" s="1" t="s">
        <v>107</v>
      </c>
      <c r="O13" s="1" t="s">
        <v>63</v>
      </c>
      <c r="P13" s="1" t="s">
        <v>63</v>
      </c>
      <c r="Q13" s="2">
        <v>2</v>
      </c>
      <c r="R13" s="2">
        <v>2</v>
      </c>
      <c r="S13" s="2">
        <v>2</v>
      </c>
      <c r="T13" s="4">
        <f>SUM(Q13:S13)</f>
        <v>6</v>
      </c>
      <c r="U13" s="4" t="s">
        <v>345</v>
      </c>
      <c r="V13" s="2">
        <v>3</v>
      </c>
      <c r="W13" s="2">
        <v>2</v>
      </c>
      <c r="X13" s="2">
        <v>3</v>
      </c>
      <c r="Y13" s="2">
        <v>4</v>
      </c>
      <c r="Z13" s="2">
        <v>1</v>
      </c>
      <c r="AA13" s="2">
        <v>3</v>
      </c>
      <c r="AB13" s="5">
        <f>SUM(V13:AA13)</f>
        <v>16</v>
      </c>
      <c r="AC13" s="5" t="s">
        <v>351</v>
      </c>
      <c r="AD13" s="2">
        <v>2</v>
      </c>
      <c r="AE13" s="2">
        <v>4</v>
      </c>
      <c r="AF13" s="6">
        <f>SUM(AD13:AE13)</f>
        <v>6</v>
      </c>
      <c r="AG13" s="6" t="s">
        <v>356</v>
      </c>
      <c r="AH13" s="1" t="s">
        <v>108</v>
      </c>
      <c r="AI13" s="2">
        <v>4</v>
      </c>
      <c r="AJ13" s="2">
        <v>1</v>
      </c>
      <c r="AK13" s="2">
        <v>1</v>
      </c>
      <c r="AL13" s="2">
        <v>4</v>
      </c>
      <c r="AM13" s="2">
        <v>3</v>
      </c>
      <c r="AN13" s="2">
        <v>2</v>
      </c>
      <c r="AO13" s="2">
        <v>3</v>
      </c>
      <c r="AP13" s="2">
        <v>4</v>
      </c>
      <c r="AQ13" s="2">
        <v>3</v>
      </c>
      <c r="AR13" s="2">
        <v>2</v>
      </c>
      <c r="AS13" s="2">
        <v>2</v>
      </c>
      <c r="AT13" s="2">
        <v>3</v>
      </c>
      <c r="AU13" s="2">
        <v>2</v>
      </c>
      <c r="AV13" s="2">
        <v>1</v>
      </c>
      <c r="AW13" s="2">
        <v>4</v>
      </c>
      <c r="AX13" s="2">
        <v>3</v>
      </c>
      <c r="AY13" s="2">
        <v>1</v>
      </c>
      <c r="AZ13" s="2">
        <v>3</v>
      </c>
      <c r="BA13" s="2">
        <v>3</v>
      </c>
      <c r="BB13" s="2">
        <v>2</v>
      </c>
      <c r="BC13" s="2">
        <v>1</v>
      </c>
      <c r="BD13" s="2">
        <v>2</v>
      </c>
      <c r="BE13" s="2">
        <v>2</v>
      </c>
      <c r="BF13" s="2">
        <v>4</v>
      </c>
      <c r="BG13" s="2">
        <v>3</v>
      </c>
      <c r="BH13" s="2">
        <v>3</v>
      </c>
      <c r="BI13" s="2">
        <v>1</v>
      </c>
      <c r="BJ13" s="2">
        <v>2</v>
      </c>
      <c r="BK13" s="2">
        <v>5</v>
      </c>
      <c r="BL13" s="2">
        <v>5</v>
      </c>
      <c r="BM13" s="2">
        <v>5</v>
      </c>
      <c r="BN13" s="2">
        <v>2</v>
      </c>
      <c r="BO13" s="13">
        <f>SUM(AI13,AL13,AO13,AP13,AR13,AT13,AW13,AY13,AZ13,BA13,BB13,BD13,BF13,BI13,BJ13,BN13)</f>
        <v>44</v>
      </c>
      <c r="BP13" s="2" t="s">
        <v>335</v>
      </c>
      <c r="BQ13" s="13">
        <f>SUM(AJ13,AK13,AM13,AN13,AQ13,AS13,AU13,AV13,AX13,BC13,BE13,BG13,BH13,BK13,BL13,BM13)</f>
        <v>42</v>
      </c>
      <c r="BR13" s="15" t="s">
        <v>335</v>
      </c>
      <c r="BS13" s="18">
        <v>0</v>
      </c>
      <c r="BT13" s="17" t="s">
        <v>345</v>
      </c>
      <c r="BU13" s="5" t="s">
        <v>351</v>
      </c>
      <c r="BV13" s="6" t="s">
        <v>356</v>
      </c>
      <c r="BW13" t="s">
        <v>376</v>
      </c>
    </row>
    <row r="14" spans="1:80" x14ac:dyDescent="0.25">
      <c r="A14" s="2">
        <v>12</v>
      </c>
      <c r="B14" s="2">
        <v>1</v>
      </c>
      <c r="C14" s="2">
        <v>17</v>
      </c>
      <c r="D14" s="2" t="s">
        <v>111</v>
      </c>
      <c r="E14" s="2" t="s">
        <v>59</v>
      </c>
      <c r="F14" s="2">
        <v>4</v>
      </c>
      <c r="G14" s="2" t="s">
        <v>60</v>
      </c>
      <c r="H14" s="2"/>
      <c r="I14" s="2" t="s">
        <v>112</v>
      </c>
      <c r="J14" s="2">
        <v>5</v>
      </c>
      <c r="K14" s="2" t="s">
        <v>85</v>
      </c>
      <c r="L14" s="2" t="s">
        <v>72</v>
      </c>
      <c r="M14" s="2" t="s">
        <v>72</v>
      </c>
      <c r="N14" s="1" t="s">
        <v>113</v>
      </c>
      <c r="O14" s="1" t="s">
        <v>71</v>
      </c>
      <c r="P14" s="1" t="s">
        <v>71</v>
      </c>
      <c r="Q14" s="2">
        <v>1</v>
      </c>
      <c r="R14" s="2">
        <v>1</v>
      </c>
      <c r="S14" s="2">
        <v>2</v>
      </c>
      <c r="T14" s="4">
        <f>SUM(Q14:S14)</f>
        <v>4</v>
      </c>
      <c r="U14" s="4" t="s">
        <v>345</v>
      </c>
      <c r="V14" s="2">
        <v>2</v>
      </c>
      <c r="W14" s="2">
        <v>3</v>
      </c>
      <c r="X14" s="2">
        <v>2</v>
      </c>
      <c r="Y14" s="2">
        <v>3</v>
      </c>
      <c r="Z14" s="2">
        <v>2</v>
      </c>
      <c r="AA14" s="2">
        <v>3</v>
      </c>
      <c r="AB14" s="5">
        <f>SUM(V14:AA14)</f>
        <v>15</v>
      </c>
      <c r="AC14" s="5" t="s">
        <v>351</v>
      </c>
      <c r="AD14" s="2">
        <v>1</v>
      </c>
      <c r="AE14" s="2">
        <v>1</v>
      </c>
      <c r="AF14" s="6">
        <f>SUM(AD14:AE14)</f>
        <v>2</v>
      </c>
      <c r="AG14" s="6" t="s">
        <v>354</v>
      </c>
      <c r="AH14" s="1" t="s">
        <v>114</v>
      </c>
      <c r="AI14" s="2">
        <v>1</v>
      </c>
      <c r="AJ14" s="2">
        <v>1</v>
      </c>
      <c r="AK14" s="2">
        <v>2</v>
      </c>
      <c r="AL14" s="2">
        <v>1</v>
      </c>
      <c r="AM14" s="2">
        <v>3</v>
      </c>
      <c r="AN14" s="2">
        <v>5</v>
      </c>
      <c r="AO14" s="2">
        <v>2</v>
      </c>
      <c r="AP14" s="2">
        <v>2</v>
      </c>
      <c r="AQ14" s="2">
        <v>1</v>
      </c>
      <c r="AR14" s="2">
        <v>2</v>
      </c>
      <c r="AS14" s="2">
        <v>1</v>
      </c>
      <c r="AT14" s="2">
        <v>1</v>
      </c>
      <c r="AU14" s="2">
        <v>3</v>
      </c>
      <c r="AV14" s="2">
        <v>5</v>
      </c>
      <c r="AW14" s="2">
        <v>4</v>
      </c>
      <c r="AX14" s="2">
        <v>5</v>
      </c>
      <c r="AY14" s="2">
        <v>1</v>
      </c>
      <c r="AZ14" s="2">
        <v>1</v>
      </c>
      <c r="BA14" s="2">
        <v>2</v>
      </c>
      <c r="BB14" s="2">
        <v>3</v>
      </c>
      <c r="BC14" s="2">
        <v>3</v>
      </c>
      <c r="BD14" s="2">
        <v>4</v>
      </c>
      <c r="BE14" s="2">
        <v>1</v>
      </c>
      <c r="BF14" s="2">
        <v>5</v>
      </c>
      <c r="BG14" s="2">
        <v>1</v>
      </c>
      <c r="BH14" s="2">
        <v>2</v>
      </c>
      <c r="BI14" s="2">
        <v>5</v>
      </c>
      <c r="BJ14" s="2">
        <v>5</v>
      </c>
      <c r="BK14" s="2">
        <v>4</v>
      </c>
      <c r="BL14" s="2">
        <v>1</v>
      </c>
      <c r="BM14" s="2">
        <v>5</v>
      </c>
      <c r="BN14" s="2">
        <v>1</v>
      </c>
      <c r="BO14" s="13">
        <f>SUM(AI14,AL14,AO14,AP14,AR14,AT14,AW14,AY14,AZ14,BA14,BB14,BD14,BF14,BI14,BJ14,BN14)</f>
        <v>40</v>
      </c>
      <c r="BP14" s="2" t="s">
        <v>335</v>
      </c>
      <c r="BQ14" s="13">
        <f>SUM(AJ14,AK14,AM14,AN14,AQ14,AS14,AU14,AV14,AX14,BC14,BE14,BG14,BH14,BK14,BL14,BM14)</f>
        <v>43</v>
      </c>
      <c r="BR14" s="15" t="s">
        <v>335</v>
      </c>
      <c r="BS14" s="18">
        <v>0</v>
      </c>
      <c r="BT14" s="17" t="s">
        <v>345</v>
      </c>
      <c r="BU14" s="5" t="s">
        <v>351</v>
      </c>
      <c r="BV14" s="6" t="s">
        <v>354</v>
      </c>
      <c r="BW14" t="s">
        <v>376</v>
      </c>
    </row>
    <row r="15" spans="1:80" x14ac:dyDescent="0.25">
      <c r="A15" s="2">
        <v>13</v>
      </c>
      <c r="B15" s="2">
        <v>1</v>
      </c>
      <c r="C15" s="2">
        <v>17</v>
      </c>
      <c r="D15" s="2" t="s">
        <v>83</v>
      </c>
      <c r="E15" s="2" t="s">
        <v>59</v>
      </c>
      <c r="F15" s="2">
        <v>4</v>
      </c>
      <c r="G15" s="2" t="s">
        <v>60</v>
      </c>
      <c r="H15" s="2"/>
      <c r="I15" s="2" t="s">
        <v>115</v>
      </c>
      <c r="J15" s="2">
        <v>1</v>
      </c>
      <c r="K15" s="2" t="s">
        <v>85</v>
      </c>
      <c r="L15" s="2" t="s">
        <v>72</v>
      </c>
      <c r="M15" s="2" t="s">
        <v>72</v>
      </c>
      <c r="N15" s="1" t="s">
        <v>116</v>
      </c>
      <c r="O15" s="1" t="s">
        <v>117</v>
      </c>
      <c r="P15" s="1" t="s">
        <v>117</v>
      </c>
      <c r="Q15" s="2">
        <v>4</v>
      </c>
      <c r="R15" s="2">
        <v>4</v>
      </c>
      <c r="S15" s="2">
        <v>3</v>
      </c>
      <c r="T15" s="4">
        <f>SUM(Q15:S15)</f>
        <v>11</v>
      </c>
      <c r="U15" s="4" t="s">
        <v>345</v>
      </c>
      <c r="V15" s="2">
        <v>3</v>
      </c>
      <c r="W15" s="2">
        <v>3</v>
      </c>
      <c r="X15" s="2">
        <v>3</v>
      </c>
      <c r="Y15" s="2">
        <v>3</v>
      </c>
      <c r="Z15" s="2">
        <v>1</v>
      </c>
      <c r="AA15" s="2">
        <v>4</v>
      </c>
      <c r="AB15" s="5">
        <f>SUM(V15:AA15)</f>
        <v>17</v>
      </c>
      <c r="AC15" s="5" t="s">
        <v>350</v>
      </c>
      <c r="AD15" s="2">
        <v>2</v>
      </c>
      <c r="AE15" s="2">
        <v>2</v>
      </c>
      <c r="AF15" s="6">
        <f>SUM(AD15:AE15)</f>
        <v>4</v>
      </c>
      <c r="AG15" s="6" t="s">
        <v>355</v>
      </c>
      <c r="AH15" s="1" t="s">
        <v>118</v>
      </c>
      <c r="AI15" s="2">
        <v>4</v>
      </c>
      <c r="AJ15" s="2">
        <v>5</v>
      </c>
      <c r="AK15" s="2">
        <v>5</v>
      </c>
      <c r="AL15" s="2">
        <v>5</v>
      </c>
      <c r="AM15" s="2">
        <v>4</v>
      </c>
      <c r="AN15" s="2">
        <v>3</v>
      </c>
      <c r="AO15" s="2">
        <v>3</v>
      </c>
      <c r="AP15" s="2">
        <v>4</v>
      </c>
      <c r="AQ15" s="2">
        <v>2</v>
      </c>
      <c r="AR15" s="2">
        <v>4</v>
      </c>
      <c r="AS15" s="2">
        <v>3</v>
      </c>
      <c r="AT15" s="2">
        <v>2</v>
      </c>
      <c r="AU15" s="2">
        <v>1</v>
      </c>
      <c r="AV15" s="2">
        <v>4</v>
      </c>
      <c r="AW15" s="2">
        <v>5</v>
      </c>
      <c r="AX15" s="2">
        <v>3</v>
      </c>
      <c r="AY15" s="2">
        <v>5</v>
      </c>
      <c r="AZ15" s="2">
        <v>5</v>
      </c>
      <c r="BA15" s="2">
        <v>4</v>
      </c>
      <c r="BB15" s="2">
        <v>4</v>
      </c>
      <c r="BC15" s="2">
        <v>5</v>
      </c>
      <c r="BD15" s="2">
        <v>3</v>
      </c>
      <c r="BE15" s="2">
        <v>2</v>
      </c>
      <c r="BF15" s="2">
        <v>5</v>
      </c>
      <c r="BG15" s="2">
        <v>5</v>
      </c>
      <c r="BH15" s="2">
        <v>4</v>
      </c>
      <c r="BI15" s="2">
        <v>4</v>
      </c>
      <c r="BJ15" s="2">
        <v>5</v>
      </c>
      <c r="BK15" s="2">
        <v>3</v>
      </c>
      <c r="BL15" s="2">
        <v>4</v>
      </c>
      <c r="BM15" s="2">
        <v>5</v>
      </c>
      <c r="BN15" s="2">
        <v>3</v>
      </c>
      <c r="BO15" s="13">
        <f>SUM(AI15,AL15,AO15,AP15,AR15,AT15,AW15,AY15,AZ15,BA15,BB15,BD15,BF15,BI15,BJ15,BN15)</f>
        <v>65</v>
      </c>
      <c r="BP15" s="2" t="s">
        <v>336</v>
      </c>
      <c r="BQ15" s="13">
        <f>SUM(AJ15,AK15,AM15,AN15,AQ15,AS15,AU15,AV15,AX15,BC15,BE15,BG15,BH15,BK15,BL15,BM15)</f>
        <v>58</v>
      </c>
      <c r="BR15" s="15" t="s">
        <v>336</v>
      </c>
      <c r="BS15" s="18">
        <v>2</v>
      </c>
      <c r="BT15" s="17" t="s">
        <v>345</v>
      </c>
      <c r="BU15" s="5" t="s">
        <v>350</v>
      </c>
      <c r="BV15" s="6" t="s">
        <v>355</v>
      </c>
      <c r="BW15" t="s">
        <v>376</v>
      </c>
    </row>
    <row r="16" spans="1:80" x14ac:dyDescent="0.25">
      <c r="A16" s="2">
        <v>16</v>
      </c>
      <c r="B16" s="2">
        <v>2</v>
      </c>
      <c r="C16" s="2">
        <v>16</v>
      </c>
      <c r="D16" s="2" t="s">
        <v>58</v>
      </c>
      <c r="E16" s="2" t="s">
        <v>59</v>
      </c>
      <c r="F16" s="2">
        <v>4</v>
      </c>
      <c r="G16" s="2" t="s">
        <v>60</v>
      </c>
      <c r="H16" s="2"/>
      <c r="I16" s="2" t="s">
        <v>123</v>
      </c>
      <c r="J16" s="2">
        <v>2</v>
      </c>
      <c r="K16" s="2" t="s">
        <v>91</v>
      </c>
      <c r="L16" s="2" t="s">
        <v>72</v>
      </c>
      <c r="M16" s="2" t="s">
        <v>72</v>
      </c>
      <c r="N16" s="1" t="s">
        <v>124</v>
      </c>
      <c r="O16" s="1" t="s">
        <v>63</v>
      </c>
      <c r="P16" s="1" t="s">
        <v>63</v>
      </c>
      <c r="Q16" s="2">
        <v>3</v>
      </c>
      <c r="R16" s="2">
        <v>4</v>
      </c>
      <c r="S16" s="2">
        <v>3</v>
      </c>
      <c r="T16" s="4">
        <f>SUM(Q16:S16)</f>
        <v>10</v>
      </c>
      <c r="U16" s="4" t="s">
        <v>347</v>
      </c>
      <c r="V16" s="2">
        <v>2</v>
      </c>
      <c r="W16" s="2">
        <v>3</v>
      </c>
      <c r="X16" s="2">
        <v>3</v>
      </c>
      <c r="Y16" s="2">
        <v>3</v>
      </c>
      <c r="Z16" s="2">
        <v>3</v>
      </c>
      <c r="AA16" s="2">
        <v>3</v>
      </c>
      <c r="AB16" s="5">
        <f>SUM(V16:AA16)</f>
        <v>17</v>
      </c>
      <c r="AC16" s="5" t="s">
        <v>351</v>
      </c>
      <c r="AD16" s="2">
        <v>3</v>
      </c>
      <c r="AE16" s="2">
        <v>3</v>
      </c>
      <c r="AF16" s="6">
        <f>SUM(AD16:AE16)</f>
        <v>6</v>
      </c>
      <c r="AG16" s="6" t="s">
        <v>356</v>
      </c>
      <c r="AH16" s="1" t="s">
        <v>125</v>
      </c>
      <c r="AI16" s="2">
        <v>3</v>
      </c>
      <c r="AJ16" s="2">
        <v>2</v>
      </c>
      <c r="AK16" s="2">
        <v>2</v>
      </c>
      <c r="AL16" s="2">
        <v>4</v>
      </c>
      <c r="AM16" s="2">
        <v>3</v>
      </c>
      <c r="AN16" s="2">
        <v>2</v>
      </c>
      <c r="AO16" s="2">
        <v>2</v>
      </c>
      <c r="AP16" s="2">
        <v>4</v>
      </c>
      <c r="AQ16" s="2">
        <v>1</v>
      </c>
      <c r="AR16" s="2">
        <v>4</v>
      </c>
      <c r="AS16" s="2">
        <v>3</v>
      </c>
      <c r="AT16" s="2">
        <v>2</v>
      </c>
      <c r="AU16" s="2">
        <v>2</v>
      </c>
      <c r="AV16" s="2">
        <v>3</v>
      </c>
      <c r="AW16" s="2">
        <v>2</v>
      </c>
      <c r="AX16" s="2">
        <v>2</v>
      </c>
      <c r="AY16" s="2">
        <v>2</v>
      </c>
      <c r="AZ16" s="2">
        <v>4</v>
      </c>
      <c r="BA16" s="2">
        <v>3</v>
      </c>
      <c r="BB16" s="2">
        <v>1</v>
      </c>
      <c r="BC16" s="2">
        <v>2</v>
      </c>
      <c r="BD16" s="2">
        <v>4</v>
      </c>
      <c r="BE16" s="2">
        <v>2</v>
      </c>
      <c r="BF16" s="2">
        <v>3</v>
      </c>
      <c r="BG16" s="2">
        <v>4</v>
      </c>
      <c r="BH16" s="2">
        <v>5</v>
      </c>
      <c r="BI16" s="2">
        <v>1</v>
      </c>
      <c r="BJ16" s="2">
        <v>1</v>
      </c>
      <c r="BK16" s="2">
        <v>5</v>
      </c>
      <c r="BL16" s="2">
        <v>4</v>
      </c>
      <c r="BM16" s="2">
        <v>4</v>
      </c>
      <c r="BN16" s="2">
        <v>2</v>
      </c>
      <c r="BO16" s="13">
        <f>SUM(AI16,AL16,AO16,AP16,AR16,AT16,AW16,AY16,AZ16,BA16,BB16,BD16,BF16,BI16,BJ16,BN16)</f>
        <v>42</v>
      </c>
      <c r="BP16" s="2" t="s">
        <v>335</v>
      </c>
      <c r="BQ16" s="13">
        <f>SUM(AJ16,AK16,AM16,AN16,AQ16,AS16,AU16,AV16,AX16,BC16,BE16,BG16,BH16,BK16,BL16,BM16)</f>
        <v>46</v>
      </c>
      <c r="BR16" s="15" t="s">
        <v>335</v>
      </c>
      <c r="BS16" s="18">
        <v>0</v>
      </c>
      <c r="BT16" s="17" t="s">
        <v>347</v>
      </c>
      <c r="BU16" s="5" t="s">
        <v>351</v>
      </c>
      <c r="BV16" s="6" t="s">
        <v>356</v>
      </c>
      <c r="BW16" t="s">
        <v>376</v>
      </c>
    </row>
    <row r="17" spans="1:75" x14ac:dyDescent="0.25">
      <c r="A17" s="2">
        <v>17</v>
      </c>
      <c r="B17" s="2">
        <v>1</v>
      </c>
      <c r="C17" s="2">
        <v>17</v>
      </c>
      <c r="D17" s="2" t="s">
        <v>83</v>
      </c>
      <c r="E17" s="2" t="s">
        <v>59</v>
      </c>
      <c r="F17" s="2">
        <v>4</v>
      </c>
      <c r="G17" s="2" t="s">
        <v>60</v>
      </c>
      <c r="H17" s="2"/>
      <c r="I17" s="2" t="s">
        <v>126</v>
      </c>
      <c r="J17" s="2">
        <v>3</v>
      </c>
      <c r="K17" s="2" t="s">
        <v>91</v>
      </c>
      <c r="L17" s="2" t="s">
        <v>72</v>
      </c>
      <c r="M17" s="2" t="s">
        <v>72</v>
      </c>
      <c r="N17" s="1" t="s">
        <v>127</v>
      </c>
      <c r="O17" s="1" t="s">
        <v>71</v>
      </c>
      <c r="P17" s="1" t="s">
        <v>63</v>
      </c>
      <c r="Q17" s="2">
        <v>1</v>
      </c>
      <c r="R17" s="2">
        <v>1</v>
      </c>
      <c r="S17" s="2">
        <v>4</v>
      </c>
      <c r="T17" s="4">
        <f>SUM(Q17:S17)</f>
        <v>6</v>
      </c>
      <c r="U17" s="4" t="s">
        <v>347</v>
      </c>
      <c r="V17" s="2">
        <v>3</v>
      </c>
      <c r="W17" s="2">
        <v>3</v>
      </c>
      <c r="X17" s="2">
        <v>2</v>
      </c>
      <c r="Y17" s="2">
        <v>3</v>
      </c>
      <c r="Z17" s="2">
        <v>3</v>
      </c>
      <c r="AA17" s="2">
        <v>3</v>
      </c>
      <c r="AB17" s="5">
        <f>SUM(V17:AA17)</f>
        <v>17</v>
      </c>
      <c r="AC17" s="5" t="s">
        <v>350</v>
      </c>
      <c r="AD17" s="2">
        <v>2</v>
      </c>
      <c r="AE17" s="2">
        <v>4</v>
      </c>
      <c r="AF17" s="6">
        <f>SUM(AD17:AE17)</f>
        <v>6</v>
      </c>
      <c r="AG17" s="6" t="s">
        <v>356</v>
      </c>
      <c r="AH17" s="1" t="s">
        <v>128</v>
      </c>
      <c r="AI17" s="2">
        <v>2</v>
      </c>
      <c r="AJ17" s="2">
        <v>3</v>
      </c>
      <c r="AK17" s="2">
        <v>2</v>
      </c>
      <c r="AL17" s="2">
        <v>4</v>
      </c>
      <c r="AM17" s="2">
        <v>2</v>
      </c>
      <c r="AN17" s="2">
        <v>1</v>
      </c>
      <c r="AO17" s="2">
        <v>2</v>
      </c>
      <c r="AP17" s="2">
        <v>3</v>
      </c>
      <c r="AQ17" s="2">
        <v>3</v>
      </c>
      <c r="AR17" s="2">
        <v>3</v>
      </c>
      <c r="AS17" s="2">
        <v>1</v>
      </c>
      <c r="AT17" s="2">
        <v>1</v>
      </c>
      <c r="AU17" s="2">
        <v>3</v>
      </c>
      <c r="AV17" s="2">
        <v>3</v>
      </c>
      <c r="AW17" s="2">
        <v>3</v>
      </c>
      <c r="AX17" s="2">
        <v>3</v>
      </c>
      <c r="AY17" s="2">
        <v>4</v>
      </c>
      <c r="AZ17" s="2">
        <v>3</v>
      </c>
      <c r="BA17" s="2">
        <v>5</v>
      </c>
      <c r="BB17" s="2">
        <v>5</v>
      </c>
      <c r="BC17" s="2">
        <v>5</v>
      </c>
      <c r="BD17" s="2">
        <v>5</v>
      </c>
      <c r="BE17" s="2">
        <v>4</v>
      </c>
      <c r="BF17" s="2">
        <v>5</v>
      </c>
      <c r="BG17" s="2">
        <v>1</v>
      </c>
      <c r="BH17" s="2">
        <v>2</v>
      </c>
      <c r="BI17" s="2">
        <v>4</v>
      </c>
      <c r="BJ17" s="2">
        <v>5</v>
      </c>
      <c r="BK17" s="2">
        <v>1</v>
      </c>
      <c r="BL17" s="2">
        <v>4</v>
      </c>
      <c r="BM17" s="2">
        <v>4</v>
      </c>
      <c r="BN17" s="2">
        <v>4</v>
      </c>
      <c r="BO17" s="13">
        <f>SUM(AI17,AL17,AO17,AP17,AR17,AT17,AW17,AY17,AZ17,BA17,BB17,BD17,BF17,BI17,BJ17,BN17)</f>
        <v>58</v>
      </c>
      <c r="BP17" s="2" t="s">
        <v>336</v>
      </c>
      <c r="BQ17" s="13">
        <f>SUM(AJ17,AK17,AM17,AN17,AQ17,AS17,AU17,AV17,AX17,BC17,BE17,BG17,BH17,BK17,BL17,BM17)</f>
        <v>42</v>
      </c>
      <c r="BR17" s="15" t="s">
        <v>335</v>
      </c>
      <c r="BS17" s="18" t="s">
        <v>338</v>
      </c>
      <c r="BT17" s="17" t="s">
        <v>347</v>
      </c>
      <c r="BU17" s="5" t="s">
        <v>350</v>
      </c>
      <c r="BV17" s="6" t="s">
        <v>356</v>
      </c>
      <c r="BW17" t="s">
        <v>376</v>
      </c>
    </row>
    <row r="18" spans="1:75" x14ac:dyDescent="0.25">
      <c r="A18" s="2">
        <v>20</v>
      </c>
      <c r="B18" s="2">
        <v>2</v>
      </c>
      <c r="C18" s="2">
        <v>17</v>
      </c>
      <c r="D18" s="2" t="s">
        <v>58</v>
      </c>
      <c r="E18" s="2" t="s">
        <v>59</v>
      </c>
      <c r="F18" s="2">
        <v>4</v>
      </c>
      <c r="G18" s="2" t="s">
        <v>60</v>
      </c>
      <c r="H18" s="2"/>
      <c r="I18" s="2" t="s">
        <v>129</v>
      </c>
      <c r="J18" s="2">
        <v>2</v>
      </c>
      <c r="K18" s="2" t="s">
        <v>91</v>
      </c>
      <c r="L18" s="2" t="s">
        <v>72</v>
      </c>
      <c r="M18" s="2" t="s">
        <v>72</v>
      </c>
      <c r="N18" s="1" t="s">
        <v>138</v>
      </c>
      <c r="O18" s="1" t="s">
        <v>63</v>
      </c>
      <c r="P18" s="1" t="s">
        <v>63</v>
      </c>
      <c r="Q18" s="2">
        <v>3</v>
      </c>
      <c r="R18" s="2">
        <v>2</v>
      </c>
      <c r="S18" s="2">
        <v>3</v>
      </c>
      <c r="T18" s="4">
        <f>SUM(Q18:S18)</f>
        <v>8</v>
      </c>
      <c r="U18" s="4" t="s">
        <v>346</v>
      </c>
      <c r="V18" s="2">
        <v>3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5">
        <f>SUM(V18:AA18)</f>
        <v>20</v>
      </c>
      <c r="AC18" s="5" t="s">
        <v>350</v>
      </c>
      <c r="AD18" s="2">
        <v>3</v>
      </c>
      <c r="AE18" s="2">
        <v>4</v>
      </c>
      <c r="AF18" s="6">
        <f>SUM(AD18:AE18)</f>
        <v>7</v>
      </c>
      <c r="AG18" s="6" t="s">
        <v>356</v>
      </c>
      <c r="AH18" s="1" t="s">
        <v>139</v>
      </c>
      <c r="AI18" s="2">
        <v>4</v>
      </c>
      <c r="AJ18" s="2">
        <v>1</v>
      </c>
      <c r="AK18" s="2">
        <v>2</v>
      </c>
      <c r="AL18" s="2">
        <v>2</v>
      </c>
      <c r="AM18" s="2">
        <v>3</v>
      </c>
      <c r="AN18" s="2">
        <v>3</v>
      </c>
      <c r="AO18" s="2">
        <v>1</v>
      </c>
      <c r="AP18" s="2">
        <v>4</v>
      </c>
      <c r="AQ18" s="2">
        <v>1</v>
      </c>
      <c r="AR18" s="2">
        <v>1</v>
      </c>
      <c r="AS18" s="2">
        <v>1</v>
      </c>
      <c r="AT18" s="2">
        <v>1</v>
      </c>
      <c r="AU18" s="2">
        <v>2</v>
      </c>
      <c r="AV18" s="2">
        <v>2</v>
      </c>
      <c r="AW18" s="2">
        <v>2</v>
      </c>
      <c r="AX18" s="2">
        <v>1</v>
      </c>
      <c r="AY18" s="2">
        <v>1</v>
      </c>
      <c r="AZ18" s="2">
        <v>2</v>
      </c>
      <c r="BA18" s="2">
        <v>3</v>
      </c>
      <c r="BB18" s="2">
        <v>4</v>
      </c>
      <c r="BC18" s="2">
        <v>2</v>
      </c>
      <c r="BD18" s="2">
        <v>3</v>
      </c>
      <c r="BE18" s="2">
        <v>4</v>
      </c>
      <c r="BF18" s="2">
        <v>5</v>
      </c>
      <c r="BG18" s="2">
        <v>5</v>
      </c>
      <c r="BH18" s="2">
        <v>5</v>
      </c>
      <c r="BI18" s="2">
        <v>4</v>
      </c>
      <c r="BJ18" s="2">
        <v>1</v>
      </c>
      <c r="BK18" s="2">
        <v>3</v>
      </c>
      <c r="BL18" s="2">
        <v>5</v>
      </c>
      <c r="BM18" s="2">
        <v>2</v>
      </c>
      <c r="BN18" s="2">
        <v>3</v>
      </c>
      <c r="BO18" s="13">
        <f>SUM(AI18,AL18,AO18,AP18,AR18,AT18,AW18,AY18,AZ18,BA18,BB18,BD18,BF18,BI18,BJ18,BN18)</f>
        <v>41</v>
      </c>
      <c r="BP18" s="2" t="s">
        <v>335</v>
      </c>
      <c r="BQ18" s="13">
        <f>SUM(AJ18,AK18,AM18,AN18,AQ18,AS18,AU18,AV18,AX18,BC18,BE18,BG18,BH18,BK18,BL18,BM18)</f>
        <v>42</v>
      </c>
      <c r="BR18" s="15" t="s">
        <v>335</v>
      </c>
      <c r="BS18" s="18">
        <v>0</v>
      </c>
      <c r="BT18" s="17" t="s">
        <v>346</v>
      </c>
      <c r="BU18" s="5" t="s">
        <v>350</v>
      </c>
      <c r="BV18" s="6" t="s">
        <v>356</v>
      </c>
      <c r="BW18" t="s">
        <v>376</v>
      </c>
    </row>
    <row r="19" spans="1:75" x14ac:dyDescent="0.25">
      <c r="A19" s="2">
        <v>21</v>
      </c>
      <c r="B19" s="2">
        <v>1</v>
      </c>
      <c r="C19" s="2">
        <v>16</v>
      </c>
      <c r="D19" s="2" t="s">
        <v>111</v>
      </c>
      <c r="E19" s="2" t="s">
        <v>59</v>
      </c>
      <c r="F19" s="2">
        <v>4</v>
      </c>
      <c r="G19" s="2" t="s">
        <v>60</v>
      </c>
      <c r="H19" s="2"/>
      <c r="I19" s="2" t="s">
        <v>140</v>
      </c>
      <c r="J19" s="2">
        <v>2</v>
      </c>
      <c r="K19" s="2" t="s">
        <v>91</v>
      </c>
      <c r="L19" s="2" t="s">
        <v>72</v>
      </c>
      <c r="M19" s="2" t="s">
        <v>72</v>
      </c>
      <c r="N19" s="1" t="s">
        <v>141</v>
      </c>
      <c r="O19" s="1" t="s">
        <v>71</v>
      </c>
      <c r="P19" s="1" t="s">
        <v>71</v>
      </c>
      <c r="Q19" s="2">
        <v>3</v>
      </c>
      <c r="R19" s="2">
        <v>2</v>
      </c>
      <c r="S19" s="2">
        <v>2</v>
      </c>
      <c r="T19" s="4">
        <f>SUM(Q19:S19)</f>
        <v>7</v>
      </c>
      <c r="U19" s="4" t="s">
        <v>348</v>
      </c>
      <c r="V19" s="2">
        <v>3</v>
      </c>
      <c r="W19" s="2">
        <v>2</v>
      </c>
      <c r="X19" s="2">
        <v>3</v>
      </c>
      <c r="Y19" s="2">
        <v>2</v>
      </c>
      <c r="Z19" s="2">
        <v>1</v>
      </c>
      <c r="AA19" s="2">
        <v>2</v>
      </c>
      <c r="AB19" s="5">
        <f>SUM(V19:AA19)</f>
        <v>13</v>
      </c>
      <c r="AC19" s="5" t="s">
        <v>350</v>
      </c>
      <c r="AD19" s="2">
        <v>2</v>
      </c>
      <c r="AE19" s="2">
        <v>2</v>
      </c>
      <c r="AF19" s="6">
        <f>SUM(AD19:AE19)</f>
        <v>4</v>
      </c>
      <c r="AG19" s="6" t="s">
        <v>355</v>
      </c>
      <c r="AH19" s="1" t="s">
        <v>142</v>
      </c>
      <c r="AI19" s="2">
        <v>2</v>
      </c>
      <c r="AJ19" s="2">
        <v>1</v>
      </c>
      <c r="AK19" s="2">
        <v>3</v>
      </c>
      <c r="AL19" s="2">
        <v>2</v>
      </c>
      <c r="AM19" s="2">
        <v>1</v>
      </c>
      <c r="AN19" s="2">
        <v>2</v>
      </c>
      <c r="AO19" s="2">
        <v>3</v>
      </c>
      <c r="AP19" s="2">
        <v>3</v>
      </c>
      <c r="AQ19" s="2">
        <v>1</v>
      </c>
      <c r="AR19" s="2">
        <v>2</v>
      </c>
      <c r="AS19" s="2">
        <v>4</v>
      </c>
      <c r="AT19" s="2">
        <v>2</v>
      </c>
      <c r="AU19" s="2">
        <v>2</v>
      </c>
      <c r="AV19" s="2">
        <v>1</v>
      </c>
      <c r="AW19" s="2">
        <v>2</v>
      </c>
      <c r="AX19" s="2">
        <v>3</v>
      </c>
      <c r="AY19" s="2">
        <v>2</v>
      </c>
      <c r="AZ19" s="2">
        <v>1</v>
      </c>
      <c r="BA19" s="2">
        <v>1</v>
      </c>
      <c r="BB19" s="2">
        <v>2</v>
      </c>
      <c r="BC19" s="2">
        <v>2</v>
      </c>
      <c r="BD19" s="2">
        <v>2</v>
      </c>
      <c r="BE19" s="2">
        <v>1</v>
      </c>
      <c r="BF19" s="2">
        <v>4</v>
      </c>
      <c r="BG19" s="2">
        <v>1</v>
      </c>
      <c r="BH19" s="2">
        <v>2</v>
      </c>
      <c r="BI19" s="2">
        <v>3</v>
      </c>
      <c r="BJ19" s="2">
        <v>2</v>
      </c>
      <c r="BK19" s="2">
        <v>4</v>
      </c>
      <c r="BL19" s="2">
        <v>2</v>
      </c>
      <c r="BM19" s="2">
        <v>3</v>
      </c>
      <c r="BN19" s="2">
        <v>3</v>
      </c>
      <c r="BO19" s="13">
        <f>SUM(AI19,AL19,AO19,AP19,AR19,AT19,AW19,AY19,AZ19,BA19,BB19,BD19,BF19,BI19,BJ19,BN19)</f>
        <v>36</v>
      </c>
      <c r="BP19" s="2" t="s">
        <v>335</v>
      </c>
      <c r="BQ19" s="13">
        <f>SUM(AJ19,AK19,AM19,AN19,AQ19,AS19,AU19,AV19,AX19,BC19,BE19,BG19,BH19,BK19,BL19,BM19)</f>
        <v>33</v>
      </c>
      <c r="BR19" s="15" t="s">
        <v>335</v>
      </c>
      <c r="BS19" s="18">
        <v>0</v>
      </c>
      <c r="BT19" s="17" t="s">
        <v>348</v>
      </c>
      <c r="BU19" s="5" t="s">
        <v>350</v>
      </c>
      <c r="BV19" s="6" t="s">
        <v>355</v>
      </c>
      <c r="BW19" t="s">
        <v>376</v>
      </c>
    </row>
    <row r="20" spans="1:75" x14ac:dyDescent="0.25">
      <c r="A20" s="2">
        <v>25</v>
      </c>
      <c r="B20" s="2">
        <v>1</v>
      </c>
      <c r="C20" s="2">
        <v>17</v>
      </c>
      <c r="D20" s="2" t="s">
        <v>111</v>
      </c>
      <c r="E20" s="2" t="s">
        <v>59</v>
      </c>
      <c r="F20" s="2">
        <v>4</v>
      </c>
      <c r="G20" s="2" t="s">
        <v>60</v>
      </c>
      <c r="H20" s="2"/>
      <c r="I20" s="2" t="s">
        <v>153</v>
      </c>
      <c r="J20" s="2">
        <v>1</v>
      </c>
      <c r="K20" s="2" t="s">
        <v>85</v>
      </c>
      <c r="L20" s="2" t="s">
        <v>72</v>
      </c>
      <c r="M20" s="2" t="s">
        <v>72</v>
      </c>
      <c r="N20" s="1" t="s">
        <v>109</v>
      </c>
      <c r="O20" s="1" t="s">
        <v>71</v>
      </c>
      <c r="P20" s="1" t="s">
        <v>117</v>
      </c>
      <c r="Q20" s="2">
        <v>1</v>
      </c>
      <c r="R20" s="2">
        <v>2</v>
      </c>
      <c r="S20" s="2">
        <v>2</v>
      </c>
      <c r="T20" s="4">
        <f>SUM(Q20:S20)</f>
        <v>5</v>
      </c>
      <c r="U20" s="4" t="s">
        <v>346</v>
      </c>
      <c r="V20" s="2">
        <v>2</v>
      </c>
      <c r="W20" s="2">
        <v>2</v>
      </c>
      <c r="X20" s="2">
        <v>3</v>
      </c>
      <c r="Y20" s="2">
        <v>2</v>
      </c>
      <c r="Z20" s="2">
        <v>1</v>
      </c>
      <c r="AA20" s="2">
        <v>2</v>
      </c>
      <c r="AB20" s="5">
        <f>SUM(V20:AA20)</f>
        <v>12</v>
      </c>
      <c r="AC20" s="5" t="s">
        <v>351</v>
      </c>
      <c r="AD20" s="2">
        <v>3</v>
      </c>
      <c r="AE20" s="2">
        <v>3</v>
      </c>
      <c r="AF20" s="6">
        <f>SUM(AD20:AE20)</f>
        <v>6</v>
      </c>
      <c r="AG20" s="6" t="s">
        <v>356</v>
      </c>
      <c r="AH20" s="1" t="s">
        <v>154</v>
      </c>
      <c r="AI20" s="2">
        <v>4</v>
      </c>
      <c r="AJ20" s="2">
        <v>1</v>
      </c>
      <c r="AK20" s="2">
        <v>1</v>
      </c>
      <c r="AL20" s="2">
        <v>5</v>
      </c>
      <c r="AM20" s="2">
        <v>4</v>
      </c>
      <c r="AN20" s="2">
        <v>3</v>
      </c>
      <c r="AO20" s="2">
        <v>5</v>
      </c>
      <c r="AP20" s="2">
        <v>5</v>
      </c>
      <c r="AQ20" s="2">
        <v>2</v>
      </c>
      <c r="AR20" s="2">
        <v>5</v>
      </c>
      <c r="AS20" s="2">
        <v>5</v>
      </c>
      <c r="AT20" s="2">
        <v>5</v>
      </c>
      <c r="AU20" s="2">
        <v>4</v>
      </c>
      <c r="AV20" s="2">
        <v>4</v>
      </c>
      <c r="AW20" s="2">
        <v>5</v>
      </c>
      <c r="AX20" s="2">
        <v>3</v>
      </c>
      <c r="AY20" s="2">
        <v>1</v>
      </c>
      <c r="AZ20" s="2">
        <v>3</v>
      </c>
      <c r="BA20" s="2">
        <v>5</v>
      </c>
      <c r="BB20" s="2">
        <v>3</v>
      </c>
      <c r="BC20" s="2">
        <v>3</v>
      </c>
      <c r="BD20" s="2">
        <v>5</v>
      </c>
      <c r="BE20" s="2">
        <v>2</v>
      </c>
      <c r="BF20" s="2">
        <v>5</v>
      </c>
      <c r="BG20" s="2">
        <v>5</v>
      </c>
      <c r="BH20" s="2">
        <v>5</v>
      </c>
      <c r="BI20" s="2">
        <v>1</v>
      </c>
      <c r="BJ20" s="2">
        <v>1</v>
      </c>
      <c r="BK20" s="2">
        <v>5</v>
      </c>
      <c r="BL20" s="2">
        <v>5</v>
      </c>
      <c r="BM20" s="2">
        <v>5</v>
      </c>
      <c r="BN20" s="2">
        <v>1</v>
      </c>
      <c r="BO20" s="13">
        <f>SUM(AI20,AL20,AO20,AP20,AR20,AT20,AW20,AY20,AZ20,BA20,BB20,BD20,BF20,BI20,BJ20,BN20)</f>
        <v>59</v>
      </c>
      <c r="BP20" s="2" t="s">
        <v>336</v>
      </c>
      <c r="BQ20" s="13">
        <f>SUM(AJ20,AK20,AM20,AN20,AQ20,AS20,AU20,AV20,AX20,BC20,BE20,BG20,BH20,BK20,BL20,BM20)</f>
        <v>57</v>
      </c>
      <c r="BR20" s="15" t="s">
        <v>336</v>
      </c>
      <c r="BS20" s="18">
        <v>2</v>
      </c>
      <c r="BT20" s="17" t="s">
        <v>346</v>
      </c>
      <c r="BU20" s="5" t="s">
        <v>351</v>
      </c>
      <c r="BV20" s="6" t="s">
        <v>356</v>
      </c>
      <c r="BW20" t="s">
        <v>376</v>
      </c>
    </row>
    <row r="21" spans="1:75" x14ac:dyDescent="0.25">
      <c r="A21" s="2">
        <v>26</v>
      </c>
      <c r="B21" s="2">
        <v>1</v>
      </c>
      <c r="C21" s="2">
        <v>18</v>
      </c>
      <c r="D21" s="2" t="s">
        <v>83</v>
      </c>
      <c r="E21" s="2" t="s">
        <v>59</v>
      </c>
      <c r="F21" s="2">
        <v>4</v>
      </c>
      <c r="G21" s="2" t="s">
        <v>60</v>
      </c>
      <c r="H21" s="2"/>
      <c r="I21" s="2" t="s">
        <v>98</v>
      </c>
      <c r="J21" s="2">
        <v>5</v>
      </c>
      <c r="K21" s="2" t="s">
        <v>155</v>
      </c>
      <c r="L21" s="2" t="s">
        <v>72</v>
      </c>
      <c r="M21" s="2" t="s">
        <v>72</v>
      </c>
      <c r="N21" s="1" t="s">
        <v>156</v>
      </c>
      <c r="O21" s="1" t="s">
        <v>63</v>
      </c>
      <c r="P21" s="1" t="s">
        <v>117</v>
      </c>
      <c r="Q21" s="2">
        <v>4</v>
      </c>
      <c r="R21" s="2">
        <v>4</v>
      </c>
      <c r="S21" s="2">
        <v>3</v>
      </c>
      <c r="T21" s="4">
        <f>SUM(Q21:S21)</f>
        <v>11</v>
      </c>
      <c r="U21" s="4" t="s">
        <v>347</v>
      </c>
      <c r="V21" s="2">
        <v>2</v>
      </c>
      <c r="W21" s="2">
        <v>4</v>
      </c>
      <c r="X21" s="2">
        <v>3</v>
      </c>
      <c r="Y21" s="2">
        <v>1</v>
      </c>
      <c r="Z21" s="2">
        <v>4</v>
      </c>
      <c r="AA21" s="2">
        <v>1</v>
      </c>
      <c r="AB21" s="5">
        <f>SUM(V21:AA21)</f>
        <v>15</v>
      </c>
      <c r="AC21" s="5" t="s">
        <v>351</v>
      </c>
      <c r="AD21" s="2">
        <v>1</v>
      </c>
      <c r="AE21" s="2">
        <v>2</v>
      </c>
      <c r="AF21" s="6">
        <f>SUM(AD21:AE21)</f>
        <v>3</v>
      </c>
      <c r="AG21" s="6" t="s">
        <v>354</v>
      </c>
      <c r="AH21" s="1" t="s">
        <v>157</v>
      </c>
      <c r="AI21" s="2">
        <v>2</v>
      </c>
      <c r="AJ21" s="2">
        <v>3</v>
      </c>
      <c r="AK21" s="2">
        <v>3</v>
      </c>
      <c r="AL21" s="2">
        <v>4</v>
      </c>
      <c r="AM21" s="2">
        <v>3</v>
      </c>
      <c r="AN21" s="2">
        <v>2</v>
      </c>
      <c r="AO21" s="2">
        <v>2</v>
      </c>
      <c r="AP21" s="2">
        <v>2</v>
      </c>
      <c r="AQ21" s="2">
        <v>4</v>
      </c>
      <c r="AR21" s="2">
        <v>2</v>
      </c>
      <c r="AS21" s="2">
        <v>2</v>
      </c>
      <c r="AT21" s="2">
        <v>3</v>
      </c>
      <c r="AU21" s="2">
        <v>1</v>
      </c>
      <c r="AV21" s="2">
        <v>2</v>
      </c>
      <c r="AW21" s="2">
        <v>2</v>
      </c>
      <c r="AX21" s="2">
        <v>5</v>
      </c>
      <c r="AY21" s="2">
        <v>2</v>
      </c>
      <c r="AZ21" s="2">
        <v>1</v>
      </c>
      <c r="BA21" s="2">
        <v>5</v>
      </c>
      <c r="BB21" s="2">
        <v>4</v>
      </c>
      <c r="BC21" s="2">
        <v>3</v>
      </c>
      <c r="BD21" s="2">
        <v>3</v>
      </c>
      <c r="BE21" s="2">
        <v>3</v>
      </c>
      <c r="BF21" s="2">
        <v>3</v>
      </c>
      <c r="BG21" s="2">
        <v>2</v>
      </c>
      <c r="BH21" s="2">
        <v>3</v>
      </c>
      <c r="BI21" s="2">
        <v>1</v>
      </c>
      <c r="BJ21" s="2">
        <v>3</v>
      </c>
      <c r="BK21" s="2">
        <v>3</v>
      </c>
      <c r="BL21" s="2">
        <v>5</v>
      </c>
      <c r="BM21" s="2">
        <v>3</v>
      </c>
      <c r="BN21" s="2">
        <v>3</v>
      </c>
      <c r="BO21" s="13">
        <f>SUM(AI21,AL21,AO21,AP21,AR21,AT21,AW21,AY21,AZ21,BA21,BB21,BD21,BF21,BI21,BJ21,BN21)</f>
        <v>42</v>
      </c>
      <c r="BP21" s="2" t="s">
        <v>335</v>
      </c>
      <c r="BQ21" s="13">
        <f>SUM(AJ21,AK21,AM21,AN21,AQ21,AS21,AU21,AV21,AX21,BC21,BE21,BG21,BH21,BK21,BL21,BM21)</f>
        <v>47</v>
      </c>
      <c r="BR21" s="15" t="s">
        <v>335</v>
      </c>
      <c r="BS21" s="18">
        <v>0</v>
      </c>
      <c r="BT21" s="17" t="s">
        <v>347</v>
      </c>
      <c r="BU21" s="5" t="s">
        <v>351</v>
      </c>
      <c r="BV21" s="6" t="s">
        <v>354</v>
      </c>
      <c r="BW21" t="s">
        <v>376</v>
      </c>
    </row>
    <row r="22" spans="1:75" x14ac:dyDescent="0.25">
      <c r="A22" s="2">
        <v>27</v>
      </c>
      <c r="B22" s="2">
        <v>1</v>
      </c>
      <c r="C22" s="2">
        <v>17</v>
      </c>
      <c r="D22" s="2" t="s">
        <v>83</v>
      </c>
      <c r="E22" s="2" t="s">
        <v>59</v>
      </c>
      <c r="F22" s="2">
        <v>4</v>
      </c>
      <c r="G22" s="2" t="s">
        <v>60</v>
      </c>
      <c r="H22" s="2"/>
      <c r="I22" s="2" t="s">
        <v>158</v>
      </c>
      <c r="J22" s="2">
        <v>5</v>
      </c>
      <c r="K22" s="2" t="s">
        <v>85</v>
      </c>
      <c r="L22" s="2" t="s">
        <v>60</v>
      </c>
      <c r="M22" s="2" t="s">
        <v>72</v>
      </c>
      <c r="N22" s="1" t="s">
        <v>159</v>
      </c>
      <c r="O22" s="1" t="s">
        <v>70</v>
      </c>
      <c r="P22" s="1" t="s">
        <v>117</v>
      </c>
      <c r="Q22" s="2">
        <v>1</v>
      </c>
      <c r="R22" s="2">
        <v>3</v>
      </c>
      <c r="S22" s="2">
        <v>2</v>
      </c>
      <c r="T22" s="4">
        <f>SUM(Q22:S22)</f>
        <v>6</v>
      </c>
      <c r="U22" s="4" t="s">
        <v>345</v>
      </c>
      <c r="V22" s="2">
        <v>2</v>
      </c>
      <c r="W22" s="2">
        <v>2</v>
      </c>
      <c r="X22" s="2">
        <v>3</v>
      </c>
      <c r="Y22" s="2">
        <v>2</v>
      </c>
      <c r="Z22" s="2">
        <v>3</v>
      </c>
      <c r="AA22" s="2">
        <v>3</v>
      </c>
      <c r="AB22" s="5">
        <f>SUM(V22:AA22)</f>
        <v>15</v>
      </c>
      <c r="AC22" s="5" t="s">
        <v>350</v>
      </c>
      <c r="AD22" s="2">
        <v>3</v>
      </c>
      <c r="AE22" s="2">
        <v>4</v>
      </c>
      <c r="AF22" s="6">
        <f>SUM(AD22:AE22)</f>
        <v>7</v>
      </c>
      <c r="AG22" s="6" t="s">
        <v>356</v>
      </c>
      <c r="AH22" s="1" t="s">
        <v>160</v>
      </c>
      <c r="AI22" s="2">
        <v>4</v>
      </c>
      <c r="AJ22" s="2">
        <v>2</v>
      </c>
      <c r="AK22" s="2">
        <v>4</v>
      </c>
      <c r="AL22" s="2">
        <v>4</v>
      </c>
      <c r="AM22" s="2">
        <v>1</v>
      </c>
      <c r="AN22" s="2">
        <v>3</v>
      </c>
      <c r="AO22" s="2">
        <v>3</v>
      </c>
      <c r="AP22" s="2">
        <v>3</v>
      </c>
      <c r="AQ22" s="2">
        <v>2</v>
      </c>
      <c r="AR22" s="2">
        <v>2</v>
      </c>
      <c r="AS22" s="2">
        <v>4</v>
      </c>
      <c r="AT22" s="2">
        <v>2</v>
      </c>
      <c r="AU22" s="2">
        <v>2</v>
      </c>
      <c r="AV22" s="2">
        <v>1</v>
      </c>
      <c r="AW22" s="2">
        <v>4</v>
      </c>
      <c r="AX22" s="2">
        <v>4</v>
      </c>
      <c r="AY22" s="2">
        <v>2</v>
      </c>
      <c r="AZ22" s="2">
        <v>2</v>
      </c>
      <c r="BA22" s="2">
        <v>2</v>
      </c>
      <c r="BB22" s="2">
        <v>2</v>
      </c>
      <c r="BC22" s="2">
        <v>1</v>
      </c>
      <c r="BD22" s="2">
        <v>1</v>
      </c>
      <c r="BE22" s="2">
        <v>3</v>
      </c>
      <c r="BF22" s="2">
        <v>1</v>
      </c>
      <c r="BG22" s="2">
        <v>3</v>
      </c>
      <c r="BH22" s="2">
        <v>2</v>
      </c>
      <c r="BI22" s="2">
        <v>2</v>
      </c>
      <c r="BJ22" s="2">
        <v>1</v>
      </c>
      <c r="BK22" s="2">
        <v>4</v>
      </c>
      <c r="BL22" s="2">
        <v>4</v>
      </c>
      <c r="BM22" s="2">
        <v>5</v>
      </c>
      <c r="BN22" s="2">
        <v>5</v>
      </c>
      <c r="BO22" s="13">
        <f>SUM(AI22,AL22,AO22,AP22,AR22,AT22,AW22,AY22,AZ22,BA22,BB22,BD22,BF22,BI22,BJ22,BN22)</f>
        <v>40</v>
      </c>
      <c r="BP22" s="2" t="s">
        <v>335</v>
      </c>
      <c r="BQ22" s="13">
        <f>SUM(AJ22,AK22,AM22,AN22,AQ22,AS22,AU22,AV22,AX22,BC22,BE22,BG22,BH22,BK22,BL22,BM22)</f>
        <v>45</v>
      </c>
      <c r="BR22" s="15" t="s">
        <v>335</v>
      </c>
      <c r="BS22" s="18">
        <v>0</v>
      </c>
      <c r="BT22" s="17" t="s">
        <v>345</v>
      </c>
      <c r="BU22" s="5" t="s">
        <v>350</v>
      </c>
      <c r="BV22" s="6" t="s">
        <v>356</v>
      </c>
      <c r="BW22" t="s">
        <v>376</v>
      </c>
    </row>
    <row r="23" spans="1:75" x14ac:dyDescent="0.25">
      <c r="A23" s="2">
        <v>29</v>
      </c>
      <c r="B23" s="2">
        <v>1</v>
      </c>
      <c r="C23" s="2">
        <v>17</v>
      </c>
      <c r="D23" s="2" t="s">
        <v>83</v>
      </c>
      <c r="E23" s="2" t="s">
        <v>59</v>
      </c>
      <c r="F23" s="2">
        <v>4</v>
      </c>
      <c r="G23" s="2" t="s">
        <v>60</v>
      </c>
      <c r="H23" s="2"/>
      <c r="I23" s="2" t="s">
        <v>61</v>
      </c>
      <c r="J23" s="2">
        <v>1</v>
      </c>
      <c r="K23" s="2" t="s">
        <v>85</v>
      </c>
      <c r="L23" s="2" t="s">
        <v>60</v>
      </c>
      <c r="M23" s="2" t="s">
        <v>72</v>
      </c>
      <c r="N23" s="1" t="s">
        <v>164</v>
      </c>
      <c r="O23" s="1" t="s">
        <v>70</v>
      </c>
      <c r="P23" s="1" t="s">
        <v>117</v>
      </c>
      <c r="Q23" s="2">
        <v>3</v>
      </c>
      <c r="R23" s="2">
        <v>3</v>
      </c>
      <c r="S23" s="2">
        <v>3</v>
      </c>
      <c r="T23" s="4">
        <f>SUM(Q23:S23)</f>
        <v>9</v>
      </c>
      <c r="U23" s="4" t="s">
        <v>347</v>
      </c>
      <c r="V23" s="2">
        <v>2</v>
      </c>
      <c r="W23" s="2">
        <v>3</v>
      </c>
      <c r="X23" s="2">
        <v>3</v>
      </c>
      <c r="Y23" s="2">
        <v>1</v>
      </c>
      <c r="Z23" s="2">
        <v>2</v>
      </c>
      <c r="AA23" s="2">
        <v>1</v>
      </c>
      <c r="AB23" s="5">
        <f>SUM(V23:AA23)</f>
        <v>12</v>
      </c>
      <c r="AC23" s="5" t="s">
        <v>350</v>
      </c>
      <c r="AD23" s="2">
        <v>2</v>
      </c>
      <c r="AE23" s="2">
        <v>3</v>
      </c>
      <c r="AF23" s="6">
        <f>SUM(AD23:AE23)</f>
        <v>5</v>
      </c>
      <c r="AG23" s="6" t="s">
        <v>355</v>
      </c>
      <c r="AH23" s="1" t="s">
        <v>165</v>
      </c>
      <c r="AI23" s="2">
        <v>3</v>
      </c>
      <c r="AJ23" s="2">
        <v>1</v>
      </c>
      <c r="AK23" s="2">
        <v>3</v>
      </c>
      <c r="AL23" s="2">
        <v>2</v>
      </c>
      <c r="AM23" s="2">
        <v>3</v>
      </c>
      <c r="AN23" s="2">
        <v>4</v>
      </c>
      <c r="AO23" s="2">
        <v>3</v>
      </c>
      <c r="AP23" s="2">
        <v>4</v>
      </c>
      <c r="AQ23" s="2">
        <v>4</v>
      </c>
      <c r="AR23" s="2">
        <v>2</v>
      </c>
      <c r="AS23" s="2">
        <v>3</v>
      </c>
      <c r="AT23" s="2">
        <v>4</v>
      </c>
      <c r="AU23" s="2">
        <v>3</v>
      </c>
      <c r="AV23" s="2">
        <v>2</v>
      </c>
      <c r="AW23" s="2">
        <v>5</v>
      </c>
      <c r="AX23" s="2">
        <v>3</v>
      </c>
      <c r="AY23" s="2">
        <v>4</v>
      </c>
      <c r="AZ23" s="2">
        <v>4</v>
      </c>
      <c r="BA23" s="2">
        <v>3</v>
      </c>
      <c r="BB23" s="2">
        <v>5</v>
      </c>
      <c r="BC23" s="2">
        <v>3</v>
      </c>
      <c r="BD23" s="2">
        <v>5</v>
      </c>
      <c r="BE23" s="2">
        <v>3</v>
      </c>
      <c r="BF23" s="2">
        <v>4</v>
      </c>
      <c r="BG23" s="2">
        <v>4</v>
      </c>
      <c r="BH23" s="2">
        <v>4</v>
      </c>
      <c r="BI23" s="2">
        <v>3</v>
      </c>
      <c r="BJ23" s="2">
        <v>4</v>
      </c>
      <c r="BK23" s="2">
        <v>3</v>
      </c>
      <c r="BL23" s="2">
        <v>3</v>
      </c>
      <c r="BM23" s="2">
        <v>4</v>
      </c>
      <c r="BN23" s="2">
        <v>4</v>
      </c>
      <c r="BO23" s="13">
        <f>SUM(AI23,AL23,AO23,AP23,AR23,AT23,AW23,AY23,AZ23,BA23,BB23,BD23,BF23,BI23,BJ23,BN23)</f>
        <v>59</v>
      </c>
      <c r="BP23" s="2" t="s">
        <v>336</v>
      </c>
      <c r="BQ23" s="13">
        <f>SUM(AJ23,AK23,AM23,AN23,AQ23,AS23,AU23,AV23,AX23,BC23,BE23,BG23,BH23,BK23,BL23,BM23)</f>
        <v>50</v>
      </c>
      <c r="BR23" s="15" t="s">
        <v>336</v>
      </c>
      <c r="BS23" s="18">
        <v>2</v>
      </c>
      <c r="BT23" s="17" t="s">
        <v>347</v>
      </c>
      <c r="BU23" s="5" t="s">
        <v>350</v>
      </c>
      <c r="BV23" s="6" t="s">
        <v>355</v>
      </c>
      <c r="BW23" t="s">
        <v>376</v>
      </c>
    </row>
    <row r="24" spans="1:75" x14ac:dyDescent="0.25">
      <c r="A24" s="2">
        <v>30</v>
      </c>
      <c r="B24" s="2">
        <v>2</v>
      </c>
      <c r="C24" s="2">
        <v>16</v>
      </c>
      <c r="D24" s="2" t="s">
        <v>58</v>
      </c>
      <c r="E24" s="2" t="s">
        <v>59</v>
      </c>
      <c r="F24" s="2">
        <v>4</v>
      </c>
      <c r="G24" s="2" t="s">
        <v>60</v>
      </c>
      <c r="H24" s="2"/>
      <c r="I24" s="2" t="s">
        <v>166</v>
      </c>
      <c r="J24" s="2">
        <v>5</v>
      </c>
      <c r="K24" s="2" t="s">
        <v>167</v>
      </c>
      <c r="L24" s="2" t="s">
        <v>72</v>
      </c>
      <c r="M24" s="2" t="s">
        <v>72</v>
      </c>
      <c r="N24" s="1" t="s">
        <v>168</v>
      </c>
      <c r="O24" s="1" t="s">
        <v>169</v>
      </c>
      <c r="P24" s="1" t="s">
        <v>63</v>
      </c>
      <c r="Q24" s="2">
        <v>3</v>
      </c>
      <c r="R24" s="2">
        <v>4</v>
      </c>
      <c r="S24" s="2">
        <v>4</v>
      </c>
      <c r="T24" s="4">
        <f>SUM(Q24:S24)</f>
        <v>11</v>
      </c>
      <c r="U24" s="4" t="s">
        <v>346</v>
      </c>
      <c r="V24" s="2">
        <v>4</v>
      </c>
      <c r="W24" s="2">
        <v>2</v>
      </c>
      <c r="X24" s="2">
        <v>3</v>
      </c>
      <c r="Y24" s="2">
        <v>2</v>
      </c>
      <c r="Z24" s="2">
        <v>3</v>
      </c>
      <c r="AA24" s="2">
        <v>1</v>
      </c>
      <c r="AB24" s="5">
        <f>SUM(V24:AA24)</f>
        <v>15</v>
      </c>
      <c r="AC24" s="5" t="s">
        <v>351</v>
      </c>
      <c r="AD24" s="2">
        <v>3</v>
      </c>
      <c r="AE24" s="2">
        <v>2</v>
      </c>
      <c r="AF24" s="6">
        <f>SUM(AD24:AE24)</f>
        <v>5</v>
      </c>
      <c r="AG24" s="6" t="s">
        <v>355</v>
      </c>
      <c r="AH24" s="1" t="s">
        <v>170</v>
      </c>
      <c r="AI24" s="2">
        <v>3</v>
      </c>
      <c r="AJ24" s="2">
        <v>2</v>
      </c>
      <c r="AK24" s="2">
        <v>3</v>
      </c>
      <c r="AL24" s="2">
        <v>2</v>
      </c>
      <c r="AM24" s="2">
        <v>4</v>
      </c>
      <c r="AN24" s="2">
        <v>3</v>
      </c>
      <c r="AO24" s="2">
        <v>1</v>
      </c>
      <c r="AP24" s="2">
        <v>3</v>
      </c>
      <c r="AQ24" s="2">
        <v>1</v>
      </c>
      <c r="AR24" s="2">
        <v>2</v>
      </c>
      <c r="AS24" s="2">
        <v>2</v>
      </c>
      <c r="AT24" s="2">
        <v>3</v>
      </c>
      <c r="AU24" s="2">
        <v>2</v>
      </c>
      <c r="AV24" s="2">
        <v>2</v>
      </c>
      <c r="AW24" s="2">
        <v>3</v>
      </c>
      <c r="AX24" s="2">
        <v>2</v>
      </c>
      <c r="AY24" s="2">
        <v>2</v>
      </c>
      <c r="AZ24" s="2">
        <v>4</v>
      </c>
      <c r="BA24" s="2">
        <v>2</v>
      </c>
      <c r="BB24" s="2">
        <v>4</v>
      </c>
      <c r="BC24" s="2">
        <v>3</v>
      </c>
      <c r="BD24" s="2">
        <v>2</v>
      </c>
      <c r="BE24" s="2">
        <v>1</v>
      </c>
      <c r="BF24" s="2">
        <v>2</v>
      </c>
      <c r="BG24" s="2">
        <v>4</v>
      </c>
      <c r="BH24" s="2">
        <v>4</v>
      </c>
      <c r="BI24" s="2">
        <v>3</v>
      </c>
      <c r="BJ24" s="2">
        <v>5</v>
      </c>
      <c r="BK24" s="2">
        <v>5</v>
      </c>
      <c r="BL24" s="2">
        <v>4</v>
      </c>
      <c r="BM24" s="2">
        <v>4</v>
      </c>
      <c r="BN24" s="2">
        <v>4</v>
      </c>
      <c r="BO24" s="13">
        <f>SUM(AI24,AL24,AO24,AP24,AR24,AT24,AW24,AY24,AZ24,BA24,BB24,BD24,BF24,BI24,BJ24,BN24)</f>
        <v>45</v>
      </c>
      <c r="BP24" s="2" t="s">
        <v>335</v>
      </c>
      <c r="BQ24" s="13">
        <f>SUM(AJ24,AK24,AM24,AN24,AQ24,AS24,AU24,AV24,AX24,BC24,BE24,BG24,BH24,BK24,BL24,BM24)</f>
        <v>46</v>
      </c>
      <c r="BR24" s="15" t="s">
        <v>335</v>
      </c>
      <c r="BS24" s="18">
        <v>0</v>
      </c>
      <c r="BT24" s="17" t="s">
        <v>346</v>
      </c>
      <c r="BU24" s="5" t="s">
        <v>351</v>
      </c>
      <c r="BV24" s="6" t="s">
        <v>355</v>
      </c>
      <c r="BW24" s="28" t="s">
        <v>376</v>
      </c>
    </row>
    <row r="25" spans="1:75" x14ac:dyDescent="0.25">
      <c r="A25" s="2">
        <v>31</v>
      </c>
      <c r="B25" s="2">
        <v>2</v>
      </c>
      <c r="C25" s="2">
        <v>17</v>
      </c>
      <c r="D25" s="2" t="s">
        <v>58</v>
      </c>
      <c r="E25" s="2" t="s">
        <v>171</v>
      </c>
      <c r="F25" s="2">
        <v>4</v>
      </c>
      <c r="G25" s="2" t="s">
        <v>60</v>
      </c>
      <c r="H25" s="2"/>
      <c r="I25" s="2" t="s">
        <v>173</v>
      </c>
      <c r="J25" s="2">
        <v>2</v>
      </c>
      <c r="K25" s="2" t="s">
        <v>91</v>
      </c>
      <c r="L25" s="2" t="s">
        <v>72</v>
      </c>
      <c r="M25" s="2" t="s">
        <v>72</v>
      </c>
      <c r="N25" s="1" t="s">
        <v>174</v>
      </c>
      <c r="O25" s="1" t="s">
        <v>71</v>
      </c>
      <c r="P25" s="1" t="s">
        <v>117</v>
      </c>
      <c r="Q25" s="2">
        <v>3</v>
      </c>
      <c r="R25" s="2">
        <v>3</v>
      </c>
      <c r="S25" s="2">
        <v>3</v>
      </c>
      <c r="T25" s="4">
        <f>SUM(Q25:S25)</f>
        <v>9</v>
      </c>
      <c r="U25" s="4" t="s">
        <v>347</v>
      </c>
      <c r="V25" s="2">
        <v>3</v>
      </c>
      <c r="W25" s="2">
        <v>3</v>
      </c>
      <c r="X25" s="2">
        <v>4</v>
      </c>
      <c r="Y25" s="2">
        <v>3</v>
      </c>
      <c r="Z25" s="2">
        <v>2</v>
      </c>
      <c r="AA25" s="2">
        <v>2</v>
      </c>
      <c r="AB25" s="5">
        <f>SUM(V25:AA25)</f>
        <v>17</v>
      </c>
      <c r="AC25" s="5" t="s">
        <v>350</v>
      </c>
      <c r="AD25" s="2">
        <v>2</v>
      </c>
      <c r="AE25" s="2">
        <v>1</v>
      </c>
      <c r="AF25" s="6">
        <f>SUM(AD25:AE25)</f>
        <v>3</v>
      </c>
      <c r="AG25" s="6" t="s">
        <v>354</v>
      </c>
      <c r="AH25" s="1" t="s">
        <v>175</v>
      </c>
      <c r="AI25" s="2">
        <v>3</v>
      </c>
      <c r="AJ25" s="2">
        <v>2</v>
      </c>
      <c r="AK25" s="2">
        <v>3</v>
      </c>
      <c r="AL25" s="2">
        <v>3</v>
      </c>
      <c r="AM25" s="2">
        <v>5</v>
      </c>
      <c r="AN25" s="2">
        <v>4</v>
      </c>
      <c r="AO25" s="2">
        <v>3</v>
      </c>
      <c r="AP25" s="2">
        <v>3</v>
      </c>
      <c r="AQ25" s="2">
        <v>1</v>
      </c>
      <c r="AR25" s="2">
        <v>4</v>
      </c>
      <c r="AS25" s="2">
        <v>3</v>
      </c>
      <c r="AT25" s="2">
        <v>4</v>
      </c>
      <c r="AU25" s="2">
        <v>5</v>
      </c>
      <c r="AV25" s="2">
        <v>5</v>
      </c>
      <c r="AW25" s="2">
        <v>5</v>
      </c>
      <c r="AX25" s="2">
        <v>4</v>
      </c>
      <c r="AY25" s="2">
        <v>5</v>
      </c>
      <c r="AZ25" s="2">
        <v>1</v>
      </c>
      <c r="BA25" s="2">
        <v>3</v>
      </c>
      <c r="BB25" s="2">
        <v>4</v>
      </c>
      <c r="BC25" s="2">
        <v>4</v>
      </c>
      <c r="BD25" s="2">
        <v>5</v>
      </c>
      <c r="BE25" s="2">
        <v>3</v>
      </c>
      <c r="BF25" s="2">
        <v>5</v>
      </c>
      <c r="BG25" s="2">
        <v>5</v>
      </c>
      <c r="BH25" s="2">
        <v>4</v>
      </c>
      <c r="BI25" s="2">
        <v>4</v>
      </c>
      <c r="BJ25" s="2">
        <v>1</v>
      </c>
      <c r="BK25" s="2">
        <v>5</v>
      </c>
      <c r="BL25" s="2">
        <v>3</v>
      </c>
      <c r="BM25" s="2">
        <v>4</v>
      </c>
      <c r="BN25" s="2">
        <v>4</v>
      </c>
      <c r="BO25" s="13">
        <f>SUM(AI25,AL25,AO25,AP25,AR25,AT25,AW25,AY25,AZ25,BA25,BB25,BD25,BF25,BI25,BJ25,BN25)</f>
        <v>57</v>
      </c>
      <c r="BP25" s="2" t="s">
        <v>336</v>
      </c>
      <c r="BQ25" s="13">
        <f>SUM(AJ25,AK25,AM25,AN25,AQ25,AS25,AU25,AV25,AX25,BC25,BE25,BG25,BH25,BK25,BL25,BM25)</f>
        <v>60</v>
      </c>
      <c r="BR25" s="15" t="s">
        <v>336</v>
      </c>
      <c r="BS25" s="18">
        <v>2</v>
      </c>
      <c r="BT25" s="17" t="s">
        <v>347</v>
      </c>
      <c r="BU25" s="5" t="s">
        <v>350</v>
      </c>
      <c r="BV25" s="6" t="s">
        <v>354</v>
      </c>
      <c r="BW25" t="s">
        <v>376</v>
      </c>
    </row>
    <row r="26" spans="1:75" x14ac:dyDescent="0.25">
      <c r="A26" s="2">
        <v>32</v>
      </c>
      <c r="B26" s="2">
        <v>2</v>
      </c>
      <c r="C26" s="2">
        <v>16</v>
      </c>
      <c r="D26" s="2" t="s">
        <v>58</v>
      </c>
      <c r="E26" s="2" t="s">
        <v>171</v>
      </c>
      <c r="F26" s="2">
        <v>4</v>
      </c>
      <c r="G26" s="2" t="s">
        <v>60</v>
      </c>
      <c r="H26" s="2"/>
      <c r="I26" s="2" t="s">
        <v>176</v>
      </c>
      <c r="J26" s="2">
        <v>7</v>
      </c>
      <c r="K26" s="2" t="s">
        <v>177</v>
      </c>
      <c r="L26" s="2" t="s">
        <v>72</v>
      </c>
      <c r="M26" s="2" t="s">
        <v>72</v>
      </c>
      <c r="N26" s="1" t="s">
        <v>178</v>
      </c>
      <c r="O26" s="1" t="s">
        <v>71</v>
      </c>
      <c r="P26" s="1" t="s">
        <v>117</v>
      </c>
      <c r="Q26" s="2">
        <v>4</v>
      </c>
      <c r="R26" s="2">
        <v>2</v>
      </c>
      <c r="S26" s="2">
        <v>2</v>
      </c>
      <c r="T26" s="4">
        <f>SUM(Q26:S26)</f>
        <v>8</v>
      </c>
      <c r="U26" s="4" t="s">
        <v>347</v>
      </c>
      <c r="V26" s="2">
        <v>2</v>
      </c>
      <c r="W26" s="2">
        <v>2</v>
      </c>
      <c r="X26" s="2">
        <v>4</v>
      </c>
      <c r="Y26" s="2">
        <v>2</v>
      </c>
      <c r="Z26" s="2">
        <v>3</v>
      </c>
      <c r="AA26" s="2">
        <v>2</v>
      </c>
      <c r="AB26" s="5">
        <f>SUM(V26:AA26)</f>
        <v>15</v>
      </c>
      <c r="AC26" s="5" t="s">
        <v>350</v>
      </c>
      <c r="AD26" s="2">
        <v>1</v>
      </c>
      <c r="AE26" s="2">
        <v>4</v>
      </c>
      <c r="AF26" s="6">
        <f>SUM(AD26:AE26)</f>
        <v>5</v>
      </c>
      <c r="AG26" s="6" t="s">
        <v>355</v>
      </c>
      <c r="AH26" s="1" t="s">
        <v>179</v>
      </c>
      <c r="AI26" s="2">
        <v>4</v>
      </c>
      <c r="AJ26" s="2">
        <v>2</v>
      </c>
      <c r="AK26" s="2">
        <v>4</v>
      </c>
      <c r="AL26" s="2">
        <v>4</v>
      </c>
      <c r="AM26" s="2">
        <v>2</v>
      </c>
      <c r="AN26" s="2">
        <v>3</v>
      </c>
      <c r="AO26" s="2">
        <v>4</v>
      </c>
      <c r="AP26" s="2">
        <v>4</v>
      </c>
      <c r="AQ26" s="2">
        <v>3</v>
      </c>
      <c r="AR26" s="2">
        <v>4</v>
      </c>
      <c r="AS26" s="2">
        <v>4</v>
      </c>
      <c r="AT26" s="2">
        <v>3</v>
      </c>
      <c r="AU26" s="2">
        <v>3</v>
      </c>
      <c r="AV26" s="2">
        <v>4</v>
      </c>
      <c r="AW26" s="2">
        <v>2</v>
      </c>
      <c r="AX26" s="2">
        <v>3</v>
      </c>
      <c r="AY26" s="2">
        <v>4</v>
      </c>
      <c r="AZ26" s="2">
        <v>3</v>
      </c>
      <c r="BA26" s="2">
        <v>4</v>
      </c>
      <c r="BB26" s="2">
        <v>3</v>
      </c>
      <c r="BC26" s="2">
        <v>3</v>
      </c>
      <c r="BD26" s="2">
        <v>4</v>
      </c>
      <c r="BE26" s="2">
        <v>3</v>
      </c>
      <c r="BF26" s="2">
        <v>4</v>
      </c>
      <c r="BG26" s="2">
        <v>4</v>
      </c>
      <c r="BH26" s="2">
        <v>3</v>
      </c>
      <c r="BI26" s="2">
        <v>2</v>
      </c>
      <c r="BJ26" s="2">
        <v>3</v>
      </c>
      <c r="BK26" s="2">
        <v>5</v>
      </c>
      <c r="BL26" s="2">
        <v>5</v>
      </c>
      <c r="BM26" s="2">
        <v>4</v>
      </c>
      <c r="BN26" s="2">
        <v>3</v>
      </c>
      <c r="BO26" s="13">
        <f>SUM(AI26,AL26,AO26,AP26,AR26,AT26,AW26,AY26,AZ26,BA26,BB26,BD26,BF26,BI26,BJ26,BN26)</f>
        <v>55</v>
      </c>
      <c r="BP26" s="2" t="s">
        <v>336</v>
      </c>
      <c r="BQ26" s="13">
        <f>SUM(AJ26,AK26,AM26,AN26,AQ26,AS26,AU26,AV26,AX26,BC26,BE26,BG26,BH26,BK26,BL26,BM26)</f>
        <v>55</v>
      </c>
      <c r="BR26" s="15" t="s">
        <v>336</v>
      </c>
      <c r="BS26" s="18">
        <v>2</v>
      </c>
      <c r="BT26" s="17" t="s">
        <v>347</v>
      </c>
      <c r="BU26" s="5" t="s">
        <v>350</v>
      </c>
      <c r="BV26" s="6" t="s">
        <v>355</v>
      </c>
      <c r="BW26" t="s">
        <v>376</v>
      </c>
    </row>
    <row r="27" spans="1:75" x14ac:dyDescent="0.25">
      <c r="A27" s="2">
        <v>33</v>
      </c>
      <c r="B27" s="2">
        <v>2</v>
      </c>
      <c r="C27" s="2">
        <v>16</v>
      </c>
      <c r="D27" s="2" t="s">
        <v>58</v>
      </c>
      <c r="E27" s="2" t="s">
        <v>172</v>
      </c>
      <c r="F27" s="2">
        <v>4</v>
      </c>
      <c r="G27" s="2" t="s">
        <v>60</v>
      </c>
      <c r="H27" s="2"/>
      <c r="I27" s="2" t="s">
        <v>180</v>
      </c>
      <c r="J27" s="2">
        <v>1</v>
      </c>
      <c r="K27" s="2" t="s">
        <v>69</v>
      </c>
      <c r="L27" s="2" t="s">
        <v>72</v>
      </c>
      <c r="M27" s="2" t="s">
        <v>60</v>
      </c>
      <c r="N27" s="1" t="s">
        <v>181</v>
      </c>
      <c r="O27" s="1" t="s">
        <v>182</v>
      </c>
      <c r="P27" s="1" t="s">
        <v>183</v>
      </c>
      <c r="Q27" s="2">
        <v>3</v>
      </c>
      <c r="R27" s="2">
        <v>2</v>
      </c>
      <c r="S27" s="2">
        <v>1</v>
      </c>
      <c r="T27" s="4">
        <f>SUM(Q27:S27)</f>
        <v>6</v>
      </c>
      <c r="U27" s="4" t="s">
        <v>347</v>
      </c>
      <c r="V27" s="2">
        <v>3</v>
      </c>
      <c r="W27" s="2">
        <v>2</v>
      </c>
      <c r="X27" s="2">
        <v>4</v>
      </c>
      <c r="Y27" s="2">
        <v>2</v>
      </c>
      <c r="Z27" s="2">
        <v>3</v>
      </c>
      <c r="AA27" s="2">
        <v>2</v>
      </c>
      <c r="AB27" s="5">
        <f>SUM(V27:AA27)</f>
        <v>16</v>
      </c>
      <c r="AC27" s="5" t="s">
        <v>350</v>
      </c>
      <c r="AD27" s="2">
        <v>2</v>
      </c>
      <c r="AE27" s="2">
        <v>1</v>
      </c>
      <c r="AF27" s="6">
        <f>SUM(AD27:AE27)</f>
        <v>3</v>
      </c>
      <c r="AG27" s="6" t="s">
        <v>354</v>
      </c>
      <c r="AH27" s="1" t="s">
        <v>184</v>
      </c>
      <c r="AI27" s="2">
        <v>3</v>
      </c>
      <c r="AJ27" s="2">
        <v>2</v>
      </c>
      <c r="AK27" s="2">
        <v>2</v>
      </c>
      <c r="AL27" s="2">
        <v>4</v>
      </c>
      <c r="AM27" s="2">
        <v>3</v>
      </c>
      <c r="AN27" s="2">
        <v>2</v>
      </c>
      <c r="AO27" s="2">
        <v>2</v>
      </c>
      <c r="AP27" s="2">
        <v>4</v>
      </c>
      <c r="AQ27" s="2">
        <v>1</v>
      </c>
      <c r="AR27" s="2">
        <v>2</v>
      </c>
      <c r="AS27" s="2">
        <v>3</v>
      </c>
      <c r="AT27" s="2">
        <v>3</v>
      </c>
      <c r="AU27" s="2">
        <v>3</v>
      </c>
      <c r="AV27" s="2">
        <v>2</v>
      </c>
      <c r="AW27" s="2">
        <v>2</v>
      </c>
      <c r="AX27" s="2">
        <v>2</v>
      </c>
      <c r="AY27" s="2">
        <v>2</v>
      </c>
      <c r="AZ27" s="2">
        <v>1</v>
      </c>
      <c r="BA27" s="2">
        <v>1</v>
      </c>
      <c r="BB27" s="2">
        <v>1</v>
      </c>
      <c r="BC27" s="2">
        <v>2</v>
      </c>
      <c r="BD27" s="2">
        <v>3</v>
      </c>
      <c r="BE27" s="2">
        <v>1</v>
      </c>
      <c r="BF27" s="2">
        <v>1</v>
      </c>
      <c r="BG27" s="2">
        <v>4</v>
      </c>
      <c r="BH27" s="2">
        <v>3</v>
      </c>
      <c r="BI27" s="2">
        <v>5</v>
      </c>
      <c r="BJ27" s="2">
        <v>2</v>
      </c>
      <c r="BK27" s="2">
        <v>4</v>
      </c>
      <c r="BL27" s="2">
        <v>5</v>
      </c>
      <c r="BM27" s="2">
        <v>4</v>
      </c>
      <c r="BN27" s="2">
        <v>5</v>
      </c>
      <c r="BO27" s="13">
        <f>SUM(AI27,AL27,AO27,AP27,AR27,AT27,AW27,AY27,AZ27,BA27,BB27,BD27,BF27,BI27,BJ27,BN27)</f>
        <v>41</v>
      </c>
      <c r="BP27" s="2" t="s">
        <v>335</v>
      </c>
      <c r="BQ27" s="13">
        <f>SUM(AJ27,AK27,AM27,AN27,AQ27,AS27,AU27,AV27,AX27,BC27,BE27,BG27,BH27,BK27,BL27,BM27)</f>
        <v>43</v>
      </c>
      <c r="BR27" s="15" t="s">
        <v>335</v>
      </c>
      <c r="BS27" s="18">
        <v>0</v>
      </c>
      <c r="BT27" s="17" t="s">
        <v>347</v>
      </c>
      <c r="BU27" s="5" t="s">
        <v>350</v>
      </c>
      <c r="BV27" s="6" t="s">
        <v>354</v>
      </c>
      <c r="BW27" t="s">
        <v>376</v>
      </c>
    </row>
    <row r="28" spans="1:75" x14ac:dyDescent="0.25">
      <c r="A28" s="2">
        <v>35</v>
      </c>
      <c r="B28" s="2">
        <v>1</v>
      </c>
      <c r="C28" s="2">
        <v>17</v>
      </c>
      <c r="D28" s="2" t="s">
        <v>83</v>
      </c>
      <c r="E28" s="2" t="s">
        <v>172</v>
      </c>
      <c r="F28" s="2">
        <v>4</v>
      </c>
      <c r="G28" s="2" t="s">
        <v>60</v>
      </c>
      <c r="H28" s="2"/>
      <c r="I28" s="2" t="s">
        <v>189</v>
      </c>
      <c r="J28" s="2">
        <v>3</v>
      </c>
      <c r="K28" s="2" t="s">
        <v>85</v>
      </c>
      <c r="L28" s="2" t="s">
        <v>72</v>
      </c>
      <c r="M28" s="2" t="s">
        <v>72</v>
      </c>
      <c r="N28" s="1" t="s">
        <v>187</v>
      </c>
      <c r="O28" s="1" t="s">
        <v>63</v>
      </c>
      <c r="P28" s="1" t="s">
        <v>117</v>
      </c>
      <c r="Q28" s="2">
        <v>3</v>
      </c>
      <c r="R28" s="2">
        <v>2</v>
      </c>
      <c r="S28" s="2">
        <v>3</v>
      </c>
      <c r="T28" s="4">
        <f>SUM(Q28:S28)</f>
        <v>8</v>
      </c>
      <c r="U28" s="4" t="s">
        <v>346</v>
      </c>
      <c r="V28" s="2">
        <v>3</v>
      </c>
      <c r="W28" s="2">
        <v>2</v>
      </c>
      <c r="X28" s="2">
        <v>3</v>
      </c>
      <c r="Y28" s="2">
        <v>4</v>
      </c>
      <c r="Z28" s="2">
        <v>4</v>
      </c>
      <c r="AA28" s="2">
        <v>4</v>
      </c>
      <c r="AB28" s="5">
        <f>SUM(V28:AA28)</f>
        <v>20</v>
      </c>
      <c r="AC28" s="5" t="s">
        <v>350</v>
      </c>
      <c r="AD28" s="2">
        <v>4</v>
      </c>
      <c r="AE28" s="2">
        <v>3</v>
      </c>
      <c r="AF28" s="6">
        <f>SUM(AD28:AE28)</f>
        <v>7</v>
      </c>
      <c r="AG28" s="6" t="s">
        <v>356</v>
      </c>
      <c r="AH28" s="1" t="s">
        <v>190</v>
      </c>
      <c r="AI28" s="2">
        <v>3</v>
      </c>
      <c r="AJ28" s="2">
        <v>4</v>
      </c>
      <c r="AK28" s="2">
        <v>2</v>
      </c>
      <c r="AL28" s="2">
        <v>2</v>
      </c>
      <c r="AM28" s="2">
        <v>1</v>
      </c>
      <c r="AN28" s="2">
        <v>3</v>
      </c>
      <c r="AO28" s="2">
        <v>3</v>
      </c>
      <c r="AP28" s="2">
        <v>3</v>
      </c>
      <c r="AQ28" s="2">
        <v>3</v>
      </c>
      <c r="AR28" s="2">
        <v>2</v>
      </c>
      <c r="AS28" s="2">
        <v>4</v>
      </c>
      <c r="AT28" s="2">
        <v>4</v>
      </c>
      <c r="AU28" s="2">
        <v>4</v>
      </c>
      <c r="AV28" s="2">
        <v>3</v>
      </c>
      <c r="AW28" s="2">
        <v>4</v>
      </c>
      <c r="AX28" s="2">
        <v>4</v>
      </c>
      <c r="AY28" s="2">
        <v>3</v>
      </c>
      <c r="AZ28" s="2">
        <v>2</v>
      </c>
      <c r="BA28" s="2">
        <v>3</v>
      </c>
      <c r="BB28" s="2">
        <v>4</v>
      </c>
      <c r="BC28" s="2">
        <v>5</v>
      </c>
      <c r="BD28" s="2">
        <v>4</v>
      </c>
      <c r="BE28" s="2">
        <v>4</v>
      </c>
      <c r="BF28" s="2">
        <v>3</v>
      </c>
      <c r="BG28" s="2">
        <v>3</v>
      </c>
      <c r="BH28" s="2">
        <v>4</v>
      </c>
      <c r="BI28" s="2">
        <v>4</v>
      </c>
      <c r="BJ28" s="2">
        <v>4</v>
      </c>
      <c r="BK28" s="2">
        <v>3</v>
      </c>
      <c r="BL28" s="2">
        <v>5</v>
      </c>
      <c r="BM28" s="2">
        <v>4</v>
      </c>
      <c r="BN28" s="2">
        <v>4</v>
      </c>
      <c r="BO28" s="13">
        <f>SUM(AI28,AL28,AO28,AP28,AR28,AT28,AW28,AY28,AZ28,BA28,BB28,BD28,BF28,BI28,BJ28,BN28)</f>
        <v>52</v>
      </c>
      <c r="BP28" s="2" t="s">
        <v>336</v>
      </c>
      <c r="BQ28" s="13">
        <f>SUM(AJ28,AK28,AM28,AN28,AQ28,AS28,AU28,AV28,AX28,BC28,BE28,BG28,BH28,BK28,BL28,BM28)</f>
        <v>56</v>
      </c>
      <c r="BR28" s="15" t="s">
        <v>336</v>
      </c>
      <c r="BS28" s="18">
        <v>2</v>
      </c>
      <c r="BT28" s="17" t="s">
        <v>346</v>
      </c>
      <c r="BU28" s="5" t="s">
        <v>350</v>
      </c>
      <c r="BV28" s="6" t="s">
        <v>356</v>
      </c>
      <c r="BW28" t="s">
        <v>376</v>
      </c>
    </row>
    <row r="29" spans="1:75" x14ac:dyDescent="0.25">
      <c r="A29" s="2">
        <v>37</v>
      </c>
      <c r="B29" s="2">
        <v>1</v>
      </c>
      <c r="C29" s="2">
        <v>16</v>
      </c>
      <c r="D29" s="2" t="s">
        <v>83</v>
      </c>
      <c r="E29" s="2" t="s">
        <v>172</v>
      </c>
      <c r="F29" s="2">
        <v>4</v>
      </c>
      <c r="G29" s="2" t="s">
        <v>60</v>
      </c>
      <c r="H29" s="2"/>
      <c r="I29" s="2" t="s">
        <v>176</v>
      </c>
      <c r="J29" s="2">
        <v>4</v>
      </c>
      <c r="K29" s="2" t="s">
        <v>144</v>
      </c>
      <c r="L29" s="2" t="s">
        <v>72</v>
      </c>
      <c r="M29" s="2" t="s">
        <v>72</v>
      </c>
      <c r="N29" s="1" t="s">
        <v>187</v>
      </c>
      <c r="O29" s="1" t="s">
        <v>71</v>
      </c>
      <c r="P29" s="1" t="s">
        <v>63</v>
      </c>
      <c r="Q29" s="2">
        <v>4</v>
      </c>
      <c r="R29" s="2">
        <v>4</v>
      </c>
      <c r="S29" s="2">
        <v>4</v>
      </c>
      <c r="T29" s="4">
        <f>SUM(Q29:S29)</f>
        <v>12</v>
      </c>
      <c r="U29" s="4" t="s">
        <v>345</v>
      </c>
      <c r="V29" s="2">
        <v>3</v>
      </c>
      <c r="W29" s="2">
        <v>3</v>
      </c>
      <c r="X29" s="2">
        <v>3</v>
      </c>
      <c r="Y29" s="2">
        <v>1</v>
      </c>
      <c r="Z29" s="2">
        <v>3</v>
      </c>
      <c r="AA29" s="2">
        <v>3</v>
      </c>
      <c r="AB29" s="5">
        <f>SUM(V29:AA29)</f>
        <v>16</v>
      </c>
      <c r="AC29" s="5" t="s">
        <v>351</v>
      </c>
      <c r="AD29" s="2">
        <v>3</v>
      </c>
      <c r="AE29" s="2">
        <v>3</v>
      </c>
      <c r="AF29" s="6">
        <f>SUM(AD29:AE29)</f>
        <v>6</v>
      </c>
      <c r="AG29" s="6" t="s">
        <v>356</v>
      </c>
      <c r="AH29" s="1" t="s">
        <v>192</v>
      </c>
      <c r="AI29" s="2">
        <v>5</v>
      </c>
      <c r="AJ29" s="2">
        <v>5</v>
      </c>
      <c r="AK29" s="2">
        <v>4</v>
      </c>
      <c r="AL29" s="2">
        <v>4</v>
      </c>
      <c r="AM29" s="2">
        <v>3</v>
      </c>
      <c r="AN29" s="2">
        <v>5</v>
      </c>
      <c r="AO29" s="2">
        <v>4</v>
      </c>
      <c r="AP29" s="2">
        <v>5</v>
      </c>
      <c r="AQ29" s="2">
        <v>5</v>
      </c>
      <c r="AR29" s="2">
        <v>4</v>
      </c>
      <c r="AS29" s="2">
        <v>4</v>
      </c>
      <c r="AT29" s="2">
        <v>3</v>
      </c>
      <c r="AU29" s="2">
        <v>3</v>
      </c>
      <c r="AV29" s="2">
        <v>5</v>
      </c>
      <c r="AW29" s="2">
        <v>5</v>
      </c>
      <c r="AX29" s="2">
        <v>1</v>
      </c>
      <c r="AY29" s="2">
        <v>2</v>
      </c>
      <c r="AZ29" s="2">
        <v>1</v>
      </c>
      <c r="BA29" s="2">
        <v>1</v>
      </c>
      <c r="BB29" s="2">
        <v>5</v>
      </c>
      <c r="BC29" s="2">
        <v>5</v>
      </c>
      <c r="BD29" s="2">
        <v>3</v>
      </c>
      <c r="BE29" s="2">
        <v>3</v>
      </c>
      <c r="BF29" s="2">
        <v>1</v>
      </c>
      <c r="BG29" s="2">
        <v>5</v>
      </c>
      <c r="BH29" s="2">
        <v>5</v>
      </c>
      <c r="BI29" s="2">
        <v>1</v>
      </c>
      <c r="BJ29" s="2">
        <v>1</v>
      </c>
      <c r="BK29" s="2">
        <v>2</v>
      </c>
      <c r="BL29" s="2">
        <v>2</v>
      </c>
      <c r="BM29" s="2">
        <v>3</v>
      </c>
      <c r="BN29" s="2">
        <v>3</v>
      </c>
      <c r="BO29" s="13">
        <f>SUM(AI29,AL29,AO29,AP29,AR29,AT29,AW29,AY29,AZ29,BA29,BB29,BD29,BF29,BI29,BJ29,BN29)</f>
        <v>48</v>
      </c>
      <c r="BP29" s="2" t="s">
        <v>335</v>
      </c>
      <c r="BQ29" s="13">
        <f>SUM(AJ29,AK29,AM29,AN29,AQ29,AS29,AU29,AV29,AX29,BC29,BE29,BG29,BH29,BK29,BL29,BM29)</f>
        <v>60</v>
      </c>
      <c r="BR29" s="15" t="s">
        <v>336</v>
      </c>
      <c r="BS29" s="18" t="s">
        <v>337</v>
      </c>
      <c r="BT29" s="17" t="s">
        <v>345</v>
      </c>
      <c r="BU29" s="5" t="s">
        <v>351</v>
      </c>
      <c r="BV29" s="6" t="s">
        <v>356</v>
      </c>
      <c r="BW29" t="s">
        <v>376</v>
      </c>
    </row>
    <row r="30" spans="1:75" x14ac:dyDescent="0.25">
      <c r="A30" s="2">
        <v>39</v>
      </c>
      <c r="B30" s="2">
        <v>1</v>
      </c>
      <c r="C30" s="2">
        <v>16</v>
      </c>
      <c r="D30" s="2" t="s">
        <v>83</v>
      </c>
      <c r="E30" s="2" t="s">
        <v>172</v>
      </c>
      <c r="F30" s="2">
        <v>4</v>
      </c>
      <c r="G30" s="2" t="s">
        <v>60</v>
      </c>
      <c r="H30" s="2"/>
      <c r="I30" s="2" t="s">
        <v>196</v>
      </c>
      <c r="J30" s="2">
        <v>2</v>
      </c>
      <c r="K30" s="2" t="s">
        <v>155</v>
      </c>
      <c r="L30" s="2" t="s">
        <v>72</v>
      </c>
      <c r="M30" s="2" t="s">
        <v>72</v>
      </c>
      <c r="N30" s="1" t="s">
        <v>187</v>
      </c>
      <c r="O30" s="1" t="s">
        <v>71</v>
      </c>
      <c r="P30" s="1" t="s">
        <v>63</v>
      </c>
      <c r="Q30" s="2">
        <v>3</v>
      </c>
      <c r="R30" s="2">
        <v>3</v>
      </c>
      <c r="S30" s="2">
        <v>4</v>
      </c>
      <c r="T30" s="4">
        <f>SUM(Q30:S30)</f>
        <v>10</v>
      </c>
      <c r="U30" s="4" t="s">
        <v>347</v>
      </c>
      <c r="V30" s="2">
        <v>2</v>
      </c>
      <c r="W30" s="2">
        <v>2</v>
      </c>
      <c r="X30" s="2">
        <v>4</v>
      </c>
      <c r="Y30" s="2">
        <v>2</v>
      </c>
      <c r="Z30" s="2">
        <v>3</v>
      </c>
      <c r="AA30" s="2">
        <v>2</v>
      </c>
      <c r="AB30" s="5">
        <f>SUM(V30:AA30)</f>
        <v>15</v>
      </c>
      <c r="AC30" s="5" t="s">
        <v>350</v>
      </c>
      <c r="AD30" s="2">
        <v>3</v>
      </c>
      <c r="AE30" s="2">
        <v>3</v>
      </c>
      <c r="AF30" s="6">
        <f>SUM(AD30:AE30)</f>
        <v>6</v>
      </c>
      <c r="AG30" s="6" t="s">
        <v>356</v>
      </c>
      <c r="AH30" s="1"/>
      <c r="AI30" s="2">
        <v>2</v>
      </c>
      <c r="AJ30" s="2">
        <v>2</v>
      </c>
      <c r="AK30" s="2">
        <v>1</v>
      </c>
      <c r="AL30" s="2">
        <v>3</v>
      </c>
      <c r="AM30" s="2">
        <v>2</v>
      </c>
      <c r="AN30" s="2">
        <v>3</v>
      </c>
      <c r="AO30" s="2">
        <v>3</v>
      </c>
      <c r="AP30" s="2">
        <v>3</v>
      </c>
      <c r="AQ30" s="2">
        <v>1</v>
      </c>
      <c r="AR30" s="2">
        <v>2</v>
      </c>
      <c r="AS30" s="2">
        <v>3</v>
      </c>
      <c r="AT30" s="2">
        <v>3</v>
      </c>
      <c r="AU30" s="2">
        <v>2</v>
      </c>
      <c r="AV30" s="2">
        <v>2</v>
      </c>
      <c r="AW30" s="2">
        <v>3</v>
      </c>
      <c r="AX30" s="2">
        <v>3</v>
      </c>
      <c r="AY30" s="2">
        <v>3</v>
      </c>
      <c r="AZ30" s="2">
        <v>1</v>
      </c>
      <c r="BA30" s="2">
        <v>1</v>
      </c>
      <c r="BB30" s="2">
        <v>2</v>
      </c>
      <c r="BC30" s="2">
        <v>2</v>
      </c>
      <c r="BD30" s="2">
        <v>3</v>
      </c>
      <c r="BE30" s="2">
        <v>1</v>
      </c>
      <c r="BF30" s="2">
        <v>3</v>
      </c>
      <c r="BG30" s="2">
        <v>4</v>
      </c>
      <c r="BH30" s="2">
        <v>3</v>
      </c>
      <c r="BI30" s="2">
        <v>4</v>
      </c>
      <c r="BJ30" s="2">
        <v>2</v>
      </c>
      <c r="BK30" s="2">
        <v>3</v>
      </c>
      <c r="BL30" s="2">
        <v>3</v>
      </c>
      <c r="BM30" s="2">
        <v>4</v>
      </c>
      <c r="BN30" s="2">
        <v>2</v>
      </c>
      <c r="BO30" s="13">
        <f>SUM(AI30,AL30,AO30,AP30,AR30,AT30,AW30,AY30,AZ30,BA30,BB30,BD30,BF30,BI30,BJ30,BN30)</f>
        <v>40</v>
      </c>
      <c r="BP30" s="2" t="s">
        <v>335</v>
      </c>
      <c r="BQ30" s="13">
        <f>SUM(AJ30,AK30,AM30,AN30,AQ30,AS30,AU30,AV30,AX30,BC30,BE30,BG30,BH30,BK30,BL30,BM30)</f>
        <v>39</v>
      </c>
      <c r="BR30" s="15" t="s">
        <v>335</v>
      </c>
      <c r="BS30" s="18">
        <v>0</v>
      </c>
      <c r="BT30" s="17" t="s">
        <v>347</v>
      </c>
      <c r="BU30" s="5" t="s">
        <v>350</v>
      </c>
      <c r="BV30" s="6" t="s">
        <v>356</v>
      </c>
      <c r="BW30" t="s">
        <v>376</v>
      </c>
    </row>
    <row r="31" spans="1:75" x14ac:dyDescent="0.25">
      <c r="A31" s="2">
        <v>44</v>
      </c>
      <c r="B31" s="2">
        <v>1</v>
      </c>
      <c r="C31" s="2">
        <v>16</v>
      </c>
      <c r="D31" s="2" t="s">
        <v>83</v>
      </c>
      <c r="E31" s="2" t="s">
        <v>172</v>
      </c>
      <c r="F31" s="2">
        <v>4</v>
      </c>
      <c r="G31" s="2" t="s">
        <v>60</v>
      </c>
      <c r="H31" s="2"/>
      <c r="I31" s="2" t="s">
        <v>176</v>
      </c>
      <c r="J31" s="2">
        <v>0</v>
      </c>
      <c r="K31" s="2" t="s">
        <v>207</v>
      </c>
      <c r="L31" s="2" t="s">
        <v>72</v>
      </c>
      <c r="M31" s="2" t="s">
        <v>72</v>
      </c>
      <c r="N31" s="1" t="s">
        <v>208</v>
      </c>
      <c r="O31" s="1" t="s">
        <v>117</v>
      </c>
      <c r="P31" s="1" t="s">
        <v>117</v>
      </c>
      <c r="Q31" s="2">
        <v>1</v>
      </c>
      <c r="R31" s="2">
        <v>1</v>
      </c>
      <c r="S31" s="2">
        <v>1</v>
      </c>
      <c r="T31" s="4">
        <f>SUM(Q31:S31)</f>
        <v>3</v>
      </c>
      <c r="U31" s="4" t="s">
        <v>345</v>
      </c>
      <c r="V31" s="2">
        <v>3</v>
      </c>
      <c r="W31" s="2">
        <v>1</v>
      </c>
      <c r="X31" s="2">
        <v>2</v>
      </c>
      <c r="Y31" s="2">
        <v>3</v>
      </c>
      <c r="Z31" s="2">
        <v>2</v>
      </c>
      <c r="AA31" s="2">
        <v>3</v>
      </c>
      <c r="AB31" s="5">
        <f>SUM(V31:AA31)</f>
        <v>14</v>
      </c>
      <c r="AC31" s="5" t="s">
        <v>352</v>
      </c>
      <c r="AD31" s="2">
        <v>2</v>
      </c>
      <c r="AE31" s="2">
        <v>1</v>
      </c>
      <c r="AF31" s="6">
        <f>SUM(AD31:AE31)</f>
        <v>3</v>
      </c>
      <c r="AG31" s="6" t="s">
        <v>354</v>
      </c>
      <c r="AH31" s="1"/>
      <c r="AI31" s="2">
        <v>3</v>
      </c>
      <c r="AJ31" s="2">
        <v>4</v>
      </c>
      <c r="AK31" s="2">
        <v>2</v>
      </c>
      <c r="AL31" s="2">
        <v>1</v>
      </c>
      <c r="AM31" s="2">
        <v>2</v>
      </c>
      <c r="AN31" s="2">
        <v>2</v>
      </c>
      <c r="AO31" s="2">
        <v>4</v>
      </c>
      <c r="AP31" s="2">
        <v>2</v>
      </c>
      <c r="AQ31" s="2">
        <v>1</v>
      </c>
      <c r="AR31" s="2">
        <v>4</v>
      </c>
      <c r="AS31" s="2">
        <v>3</v>
      </c>
      <c r="AT31" s="2">
        <v>1</v>
      </c>
      <c r="AU31" s="2">
        <v>2</v>
      </c>
      <c r="AV31" s="2">
        <v>1</v>
      </c>
      <c r="AW31" s="2">
        <v>5</v>
      </c>
      <c r="AX31" s="2">
        <v>4</v>
      </c>
      <c r="AY31" s="2">
        <v>5</v>
      </c>
      <c r="AZ31" s="2">
        <v>2</v>
      </c>
      <c r="BA31" s="2">
        <v>1</v>
      </c>
      <c r="BB31" s="2">
        <v>1</v>
      </c>
      <c r="BC31" s="2">
        <v>1</v>
      </c>
      <c r="BD31" s="2">
        <v>4</v>
      </c>
      <c r="BE31" s="2">
        <v>1</v>
      </c>
      <c r="BF31" s="2">
        <v>2</v>
      </c>
      <c r="BG31" s="2">
        <v>4</v>
      </c>
      <c r="BH31" s="2">
        <v>5</v>
      </c>
      <c r="BI31" s="2">
        <v>5</v>
      </c>
      <c r="BJ31" s="2">
        <v>1</v>
      </c>
      <c r="BK31" s="2">
        <v>4</v>
      </c>
      <c r="BL31" s="2">
        <v>2</v>
      </c>
      <c r="BM31" s="2">
        <v>5</v>
      </c>
      <c r="BN31" s="2">
        <v>5</v>
      </c>
      <c r="BO31" s="13">
        <f>SUM(AI31,AL31,AO31,AP31,AR31,AT31,AW31,AY31,AZ31,BA31,BB31,BD31,BF31,BI31,BJ31,BN31)</f>
        <v>46</v>
      </c>
      <c r="BP31" s="2" t="s">
        <v>335</v>
      </c>
      <c r="BQ31" s="13">
        <f>SUM(AJ31,AK31,AM31,AN31,AQ31,AS31,AU31,AV31,AX31,BC31,BE31,BG31,BH31,BK31,BL31,BM31)</f>
        <v>43</v>
      </c>
      <c r="BR31" s="15" t="s">
        <v>335</v>
      </c>
      <c r="BS31" s="18">
        <v>0</v>
      </c>
      <c r="BT31" s="17" t="s">
        <v>345</v>
      </c>
      <c r="BU31" s="5" t="s">
        <v>352</v>
      </c>
      <c r="BV31" s="6" t="s">
        <v>354</v>
      </c>
      <c r="BW31" t="s">
        <v>376</v>
      </c>
    </row>
    <row r="32" spans="1:75" x14ac:dyDescent="0.25">
      <c r="A32" s="2">
        <v>45</v>
      </c>
      <c r="B32" s="2">
        <v>1</v>
      </c>
      <c r="C32" s="2">
        <v>17</v>
      </c>
      <c r="D32" s="2" t="s">
        <v>83</v>
      </c>
      <c r="E32" s="2" t="s">
        <v>172</v>
      </c>
      <c r="F32" s="2">
        <v>4</v>
      </c>
      <c r="G32" s="2" t="s">
        <v>60</v>
      </c>
      <c r="H32" s="2"/>
      <c r="I32" s="2" t="s">
        <v>176</v>
      </c>
      <c r="J32" s="2">
        <v>1</v>
      </c>
      <c r="K32" s="2" t="s">
        <v>85</v>
      </c>
      <c r="L32" s="2" t="s">
        <v>72</v>
      </c>
      <c r="M32" s="2" t="s">
        <v>72</v>
      </c>
      <c r="N32" s="1" t="s">
        <v>187</v>
      </c>
      <c r="O32" s="1" t="s">
        <v>117</v>
      </c>
      <c r="P32" s="1" t="s">
        <v>117</v>
      </c>
      <c r="Q32" s="2">
        <v>1</v>
      </c>
      <c r="R32" s="2">
        <v>1</v>
      </c>
      <c r="S32" s="2">
        <v>1</v>
      </c>
      <c r="T32" s="4">
        <f>SUM(Q32:S32)</f>
        <v>3</v>
      </c>
      <c r="U32" s="4" t="s">
        <v>346</v>
      </c>
      <c r="V32" s="2">
        <v>1</v>
      </c>
      <c r="W32" s="2">
        <v>1</v>
      </c>
      <c r="X32" s="2">
        <v>1</v>
      </c>
      <c r="Y32" s="2">
        <v>1</v>
      </c>
      <c r="Z32" s="2">
        <v>4</v>
      </c>
      <c r="AA32" s="2">
        <v>1</v>
      </c>
      <c r="AB32" s="5">
        <f>SUM(V32:AA32)</f>
        <v>9</v>
      </c>
      <c r="AC32" s="5" t="s">
        <v>353</v>
      </c>
      <c r="AD32" s="2">
        <v>1</v>
      </c>
      <c r="AE32" s="2">
        <v>2</v>
      </c>
      <c r="AF32" s="6">
        <f>SUM(AD32:AE32)</f>
        <v>3</v>
      </c>
      <c r="AG32" s="6" t="s">
        <v>354</v>
      </c>
      <c r="AH32" s="1" t="s">
        <v>209</v>
      </c>
      <c r="AI32" s="2">
        <v>1</v>
      </c>
      <c r="AJ32" s="2">
        <v>2</v>
      </c>
      <c r="AK32" s="2">
        <v>1</v>
      </c>
      <c r="AL32" s="2">
        <v>2</v>
      </c>
      <c r="AM32" s="2">
        <v>1</v>
      </c>
      <c r="AN32" s="2">
        <v>1</v>
      </c>
      <c r="AO32" s="2">
        <v>1</v>
      </c>
      <c r="AP32" s="2">
        <v>1</v>
      </c>
      <c r="AQ32" s="2">
        <v>2</v>
      </c>
      <c r="AR32" s="2">
        <v>1</v>
      </c>
      <c r="AS32" s="2">
        <v>2</v>
      </c>
      <c r="AT32" s="2">
        <v>1</v>
      </c>
      <c r="AU32" s="2">
        <v>1</v>
      </c>
      <c r="AV32" s="2">
        <v>1</v>
      </c>
      <c r="AW32" s="2">
        <v>2</v>
      </c>
      <c r="AX32" s="2">
        <v>2</v>
      </c>
      <c r="AY32" s="2">
        <v>2</v>
      </c>
      <c r="AZ32" s="2">
        <v>1</v>
      </c>
      <c r="BA32" s="2">
        <v>1</v>
      </c>
      <c r="BB32" s="2">
        <v>2</v>
      </c>
      <c r="BC32" s="2">
        <v>2</v>
      </c>
      <c r="BD32" s="2">
        <v>1</v>
      </c>
      <c r="BE32" s="2">
        <v>1</v>
      </c>
      <c r="BF32" s="2">
        <v>1</v>
      </c>
      <c r="BG32" s="2">
        <v>1</v>
      </c>
      <c r="BH32" s="2">
        <v>1</v>
      </c>
      <c r="BI32" s="2">
        <v>1</v>
      </c>
      <c r="BJ32" s="2">
        <v>1</v>
      </c>
      <c r="BK32" s="2">
        <v>2</v>
      </c>
      <c r="BL32" s="2">
        <v>2</v>
      </c>
      <c r="BM32" s="2">
        <v>2</v>
      </c>
      <c r="BN32" s="2">
        <v>2</v>
      </c>
      <c r="BO32" s="13">
        <f>SUM(AI32,AL32,AO32,AP32,AR32,AT32,AW32,AY32,AZ32,BA32,BB32,BD32,BF32,BI32,BJ32,BN32)</f>
        <v>21</v>
      </c>
      <c r="BP32" s="2" t="s">
        <v>335</v>
      </c>
      <c r="BQ32" s="13">
        <f>SUM(AJ32,AK32,AM32,AN32,AQ32,AS32,AU32,AV32,AX32,BC32,BE32,BG32,BH32,BK32,BL32,BM32)</f>
        <v>24</v>
      </c>
      <c r="BR32" s="15" t="s">
        <v>335</v>
      </c>
      <c r="BS32" s="18">
        <v>0</v>
      </c>
      <c r="BT32" s="17" t="s">
        <v>346</v>
      </c>
      <c r="BU32" s="5" t="s">
        <v>353</v>
      </c>
      <c r="BV32" s="6" t="s">
        <v>354</v>
      </c>
      <c r="BW32" t="s">
        <v>376</v>
      </c>
    </row>
    <row r="33" spans="1:75" x14ac:dyDescent="0.25">
      <c r="A33" s="2">
        <v>46</v>
      </c>
      <c r="B33" s="2">
        <v>1</v>
      </c>
      <c r="C33" s="2">
        <v>17</v>
      </c>
      <c r="D33" s="2" t="s">
        <v>83</v>
      </c>
      <c r="E33" s="2" t="s">
        <v>172</v>
      </c>
      <c r="F33" s="2">
        <v>4</v>
      </c>
      <c r="G33" s="2" t="s">
        <v>60</v>
      </c>
      <c r="H33" s="2"/>
      <c r="I33" s="2" t="s">
        <v>210</v>
      </c>
      <c r="J33" s="2">
        <v>5</v>
      </c>
      <c r="K33" s="2" t="s">
        <v>85</v>
      </c>
      <c r="L33" s="2" t="s">
        <v>72</v>
      </c>
      <c r="M33" s="2" t="s">
        <v>72</v>
      </c>
      <c r="N33" s="1" t="s">
        <v>187</v>
      </c>
      <c r="O33" s="1" t="s">
        <v>71</v>
      </c>
      <c r="P33" s="1" t="s">
        <v>71</v>
      </c>
      <c r="Q33" s="2">
        <v>4</v>
      </c>
      <c r="R33" s="2">
        <v>3</v>
      </c>
      <c r="S33" s="2">
        <v>3</v>
      </c>
      <c r="T33" s="4">
        <f>SUM(Q33:S33)</f>
        <v>10</v>
      </c>
      <c r="U33" s="4" t="s">
        <v>347</v>
      </c>
      <c r="V33" s="2">
        <v>4</v>
      </c>
      <c r="W33" s="2">
        <v>2</v>
      </c>
      <c r="X33" s="2">
        <v>4</v>
      </c>
      <c r="Y33" s="2">
        <v>3</v>
      </c>
      <c r="Z33" s="2">
        <v>3</v>
      </c>
      <c r="AA33" s="2">
        <v>2</v>
      </c>
      <c r="AB33" s="5">
        <f>SUM(V33:AA33)</f>
        <v>18</v>
      </c>
      <c r="AC33" s="5" t="s">
        <v>350</v>
      </c>
      <c r="AD33" s="2">
        <v>3</v>
      </c>
      <c r="AE33" s="2">
        <v>1</v>
      </c>
      <c r="AF33" s="6">
        <f>SUM(AD33:AE33)</f>
        <v>4</v>
      </c>
      <c r="AG33" s="6" t="s">
        <v>355</v>
      </c>
      <c r="AH33" s="1" t="s">
        <v>211</v>
      </c>
      <c r="AI33" s="2">
        <v>2</v>
      </c>
      <c r="AJ33" s="2">
        <v>2</v>
      </c>
      <c r="AK33" s="2">
        <v>4</v>
      </c>
      <c r="AL33" s="2">
        <v>5</v>
      </c>
      <c r="AM33" s="2">
        <v>2</v>
      </c>
      <c r="AN33" s="2">
        <v>4</v>
      </c>
      <c r="AO33" s="2">
        <v>4</v>
      </c>
      <c r="AP33" s="2">
        <v>1</v>
      </c>
      <c r="AQ33" s="2">
        <v>2</v>
      </c>
      <c r="AR33" s="2">
        <v>2</v>
      </c>
      <c r="AS33" s="2">
        <v>1</v>
      </c>
      <c r="AT33" s="2">
        <v>3</v>
      </c>
      <c r="AU33" s="2">
        <v>2</v>
      </c>
      <c r="AV33" s="2">
        <v>4</v>
      </c>
      <c r="AW33" s="2">
        <v>2</v>
      </c>
      <c r="AX33" s="2">
        <v>2</v>
      </c>
      <c r="AY33" s="2">
        <v>3</v>
      </c>
      <c r="AZ33" s="2">
        <v>1</v>
      </c>
      <c r="BA33" s="2">
        <v>1</v>
      </c>
      <c r="BB33" s="2">
        <v>2</v>
      </c>
      <c r="BC33" s="2">
        <v>4</v>
      </c>
      <c r="BD33" s="2">
        <v>2</v>
      </c>
      <c r="BE33" s="2">
        <v>4</v>
      </c>
      <c r="BF33" s="2">
        <v>5</v>
      </c>
      <c r="BG33" s="2">
        <v>5</v>
      </c>
      <c r="BH33" s="2">
        <v>4</v>
      </c>
      <c r="BI33" s="2">
        <v>3</v>
      </c>
      <c r="BJ33" s="2">
        <v>3</v>
      </c>
      <c r="BK33" s="2">
        <v>4</v>
      </c>
      <c r="BL33" s="2">
        <v>4</v>
      </c>
      <c r="BM33" s="2">
        <v>2</v>
      </c>
      <c r="BN33" s="2">
        <v>2</v>
      </c>
      <c r="BO33" s="13">
        <f>SUM(AI33,AL33,AO33,AP33,AR33,AT33,AW33,AY33,AZ33,BA33,BB33,BD33,BF33,BI33,BJ33,BN33)</f>
        <v>41</v>
      </c>
      <c r="BP33" s="2" t="s">
        <v>335</v>
      </c>
      <c r="BQ33" s="13">
        <f>SUM(AJ33,AK33,AM33,AN33,AQ33,AS33,AU33,AV33,AX33,BC33,BE33,BG33,BH33,BK33,BL33,BM33)</f>
        <v>50</v>
      </c>
      <c r="BR33" s="15" t="s">
        <v>336</v>
      </c>
      <c r="BS33" s="18" t="s">
        <v>337</v>
      </c>
      <c r="BT33" s="17" t="s">
        <v>347</v>
      </c>
      <c r="BU33" s="5" t="s">
        <v>350</v>
      </c>
      <c r="BV33" s="6" t="s">
        <v>355</v>
      </c>
      <c r="BW33" t="s">
        <v>376</v>
      </c>
    </row>
    <row r="34" spans="1:75" x14ac:dyDescent="0.25">
      <c r="A34" s="2">
        <v>47</v>
      </c>
      <c r="B34" s="2">
        <v>1</v>
      </c>
      <c r="C34" s="2">
        <v>17</v>
      </c>
      <c r="D34" s="2" t="s">
        <v>83</v>
      </c>
      <c r="E34" s="2" t="s">
        <v>172</v>
      </c>
      <c r="F34" s="2">
        <v>4</v>
      </c>
      <c r="G34" s="2" t="s">
        <v>60</v>
      </c>
      <c r="H34" s="2"/>
      <c r="I34" s="2" t="s">
        <v>212</v>
      </c>
      <c r="J34" s="2">
        <v>2</v>
      </c>
      <c r="K34" s="2" t="s">
        <v>85</v>
      </c>
      <c r="L34" s="2" t="s">
        <v>72</v>
      </c>
      <c r="M34" s="2" t="s">
        <v>72</v>
      </c>
      <c r="N34" s="1" t="s">
        <v>187</v>
      </c>
      <c r="O34" s="1" t="s">
        <v>71</v>
      </c>
      <c r="P34" s="1" t="s">
        <v>63</v>
      </c>
      <c r="Q34" s="2">
        <v>4</v>
      </c>
      <c r="R34" s="2">
        <v>4</v>
      </c>
      <c r="S34" s="2">
        <v>3</v>
      </c>
      <c r="T34" s="4">
        <f>SUM(Q34:S34)</f>
        <v>11</v>
      </c>
      <c r="U34" s="4" t="s">
        <v>347</v>
      </c>
      <c r="V34" s="2">
        <v>2</v>
      </c>
      <c r="W34" s="2">
        <v>2</v>
      </c>
      <c r="X34" s="2">
        <v>4</v>
      </c>
      <c r="Y34" s="2">
        <v>3</v>
      </c>
      <c r="Z34" s="2">
        <v>3</v>
      </c>
      <c r="AA34" s="2">
        <v>2</v>
      </c>
      <c r="AB34" s="5">
        <f>SUM(V34:AA34)</f>
        <v>16</v>
      </c>
      <c r="AC34" s="5" t="s">
        <v>353</v>
      </c>
      <c r="AD34" s="2">
        <v>3</v>
      </c>
      <c r="AE34" s="2">
        <v>3</v>
      </c>
      <c r="AF34" s="6">
        <f>SUM(AD34:AE34)</f>
        <v>6</v>
      </c>
      <c r="AG34" s="6" t="s">
        <v>356</v>
      </c>
      <c r="AH34" s="1" t="s">
        <v>213</v>
      </c>
      <c r="AI34" s="2">
        <v>3</v>
      </c>
      <c r="AJ34" s="2">
        <v>4</v>
      </c>
      <c r="AK34" s="2">
        <v>5</v>
      </c>
      <c r="AL34" s="2">
        <v>4</v>
      </c>
      <c r="AM34" s="2">
        <v>2</v>
      </c>
      <c r="AN34" s="2">
        <v>4</v>
      </c>
      <c r="AO34" s="2">
        <v>2</v>
      </c>
      <c r="AP34" s="2">
        <v>4</v>
      </c>
      <c r="AQ34" s="2">
        <v>1</v>
      </c>
      <c r="AR34" s="2">
        <v>3</v>
      </c>
      <c r="AS34" s="2">
        <v>4</v>
      </c>
      <c r="AT34" s="2">
        <v>4</v>
      </c>
      <c r="AU34" s="2">
        <v>5</v>
      </c>
      <c r="AV34" s="2">
        <v>5</v>
      </c>
      <c r="AW34" s="2">
        <v>4</v>
      </c>
      <c r="AX34" s="2">
        <v>4</v>
      </c>
      <c r="AY34" s="2">
        <v>2</v>
      </c>
      <c r="AZ34" s="2">
        <v>4</v>
      </c>
      <c r="BA34" s="2">
        <v>4</v>
      </c>
      <c r="BB34" s="2">
        <v>5</v>
      </c>
      <c r="BC34" s="2">
        <v>4</v>
      </c>
      <c r="BD34" s="2">
        <v>3</v>
      </c>
      <c r="BE34" s="2">
        <v>5</v>
      </c>
      <c r="BF34" s="2">
        <v>3</v>
      </c>
      <c r="BG34" s="2">
        <v>4</v>
      </c>
      <c r="BH34" s="2">
        <v>4</v>
      </c>
      <c r="BI34" s="2">
        <v>5</v>
      </c>
      <c r="BJ34" s="2">
        <v>4</v>
      </c>
      <c r="BK34" s="2">
        <v>4</v>
      </c>
      <c r="BL34" s="2">
        <v>5</v>
      </c>
      <c r="BM34" s="2">
        <v>4</v>
      </c>
      <c r="BN34" s="2">
        <v>1</v>
      </c>
      <c r="BO34" s="13">
        <f>SUM(AI34,AL34,AO34,AP34,AR34,AT34,AW34,AY34,AZ34,BA34,BB34,BD34,BF34,BI34,BJ34,BN34)</f>
        <v>55</v>
      </c>
      <c r="BP34" s="2" t="s">
        <v>336</v>
      </c>
      <c r="BQ34" s="13">
        <f>SUM(AJ34,AK34,AM34,AN34,AQ34,AS34,AU34,AV34,AX34,BC34,BE34,BG34,BH34,BK34,BL34,BM34)</f>
        <v>64</v>
      </c>
      <c r="BR34" s="15" t="s">
        <v>336</v>
      </c>
      <c r="BS34" s="18">
        <v>2</v>
      </c>
      <c r="BT34" s="17" t="s">
        <v>347</v>
      </c>
      <c r="BU34" s="5" t="s">
        <v>353</v>
      </c>
      <c r="BV34" s="6" t="s">
        <v>356</v>
      </c>
      <c r="BW34" t="s">
        <v>376</v>
      </c>
    </row>
    <row r="35" spans="1:75" x14ac:dyDescent="0.25">
      <c r="A35" s="2">
        <v>48</v>
      </c>
      <c r="B35" s="2">
        <v>1</v>
      </c>
      <c r="C35" s="2">
        <v>16</v>
      </c>
      <c r="D35" s="2" t="s">
        <v>83</v>
      </c>
      <c r="E35" s="2" t="s">
        <v>172</v>
      </c>
      <c r="F35" s="2">
        <v>4</v>
      </c>
      <c r="G35" s="2" t="s">
        <v>60</v>
      </c>
      <c r="H35" s="2"/>
      <c r="I35" s="2" t="s">
        <v>214</v>
      </c>
      <c r="J35" s="2">
        <v>3</v>
      </c>
      <c r="K35" s="2" t="s">
        <v>91</v>
      </c>
      <c r="L35" s="2" t="s">
        <v>72</v>
      </c>
      <c r="M35" s="2" t="s">
        <v>60</v>
      </c>
      <c r="N35" s="1" t="s">
        <v>215</v>
      </c>
      <c r="O35" s="1" t="s">
        <v>216</v>
      </c>
      <c r="P35" s="1" t="s">
        <v>71</v>
      </c>
      <c r="Q35" s="2">
        <v>1</v>
      </c>
      <c r="R35" s="2">
        <v>3</v>
      </c>
      <c r="S35" s="2">
        <v>3</v>
      </c>
      <c r="T35" s="4">
        <f>SUM(Q35:S35)</f>
        <v>7</v>
      </c>
      <c r="U35" s="4" t="s">
        <v>347</v>
      </c>
      <c r="V35" s="2">
        <v>3</v>
      </c>
      <c r="W35" s="2">
        <v>1</v>
      </c>
      <c r="X35" s="2">
        <v>2</v>
      </c>
      <c r="Y35" s="2">
        <v>2</v>
      </c>
      <c r="Z35" s="2">
        <v>1</v>
      </c>
      <c r="AA35" s="2">
        <v>1</v>
      </c>
      <c r="AB35" s="5">
        <f>SUM(V35:AA35)</f>
        <v>10</v>
      </c>
      <c r="AC35" s="5" t="s">
        <v>350</v>
      </c>
      <c r="AD35" s="2">
        <v>2</v>
      </c>
      <c r="AE35" s="2">
        <v>1</v>
      </c>
      <c r="AF35" s="6">
        <f>SUM(AD35:AE35)</f>
        <v>3</v>
      </c>
      <c r="AG35" s="6" t="s">
        <v>354</v>
      </c>
      <c r="AH35" s="1" t="s">
        <v>217</v>
      </c>
      <c r="AI35" s="2">
        <v>2</v>
      </c>
      <c r="AJ35" s="2">
        <v>1</v>
      </c>
      <c r="AK35" s="2">
        <v>3</v>
      </c>
      <c r="AL35" s="2">
        <v>1</v>
      </c>
      <c r="AM35" s="2">
        <v>1</v>
      </c>
      <c r="AN35" s="2">
        <v>5</v>
      </c>
      <c r="AO35" s="2">
        <v>3</v>
      </c>
      <c r="AP35" s="2">
        <v>1</v>
      </c>
      <c r="AQ35" s="2">
        <v>2</v>
      </c>
      <c r="AR35" s="2">
        <v>2</v>
      </c>
      <c r="AS35" s="2">
        <v>2</v>
      </c>
      <c r="AT35" s="2">
        <v>3</v>
      </c>
      <c r="AU35" s="2">
        <v>3</v>
      </c>
      <c r="AV35" s="2">
        <v>3</v>
      </c>
      <c r="AW35" s="2">
        <v>4</v>
      </c>
      <c r="AX35" s="2">
        <v>4</v>
      </c>
      <c r="AY35" s="2">
        <v>3</v>
      </c>
      <c r="AZ35" s="2">
        <v>3</v>
      </c>
      <c r="BA35" s="2">
        <v>3</v>
      </c>
      <c r="BB35" s="2">
        <v>3</v>
      </c>
      <c r="BC35" s="2">
        <v>3</v>
      </c>
      <c r="BD35" s="2">
        <v>3</v>
      </c>
      <c r="BE35" s="2">
        <v>4</v>
      </c>
      <c r="BF35" s="2">
        <v>5</v>
      </c>
      <c r="BG35" s="2">
        <v>5</v>
      </c>
      <c r="BH35" s="2">
        <v>4</v>
      </c>
      <c r="BI35" s="2">
        <v>5</v>
      </c>
      <c r="BJ35" s="2">
        <v>5</v>
      </c>
      <c r="BK35" s="2">
        <v>5</v>
      </c>
      <c r="BL35" s="2">
        <v>5</v>
      </c>
      <c r="BM35" s="2">
        <v>5</v>
      </c>
      <c r="BN35" s="2">
        <v>5</v>
      </c>
      <c r="BO35" s="13">
        <f>SUM(AI35,AL35,AO35,AP35,AR35,AT35,AW35,AY35,AZ35,BA35,BB35,BD35,BF35,BI35,BJ35,BN35)</f>
        <v>51</v>
      </c>
      <c r="BP35" s="2" t="s">
        <v>336</v>
      </c>
      <c r="BQ35" s="13">
        <f>SUM(AJ35,AK35,AM35,AN35,AQ35,AS35,AU35,AV35,AX35,BC35,BE35,BG35,BH35,BK35,BL35,BM35)</f>
        <v>55</v>
      </c>
      <c r="BR35" s="15" t="s">
        <v>336</v>
      </c>
      <c r="BS35" s="18">
        <v>2</v>
      </c>
      <c r="BT35" s="17" t="s">
        <v>347</v>
      </c>
      <c r="BU35" s="5" t="s">
        <v>350</v>
      </c>
      <c r="BV35" s="6" t="s">
        <v>354</v>
      </c>
      <c r="BW35" t="s">
        <v>376</v>
      </c>
    </row>
    <row r="36" spans="1:75" x14ac:dyDescent="0.25">
      <c r="A36" s="2">
        <v>50</v>
      </c>
      <c r="B36" s="2">
        <v>1</v>
      </c>
      <c r="C36" s="2">
        <v>17</v>
      </c>
      <c r="D36" s="2" t="s">
        <v>83</v>
      </c>
      <c r="E36" s="2" t="s">
        <v>172</v>
      </c>
      <c r="F36" s="2">
        <v>4</v>
      </c>
      <c r="G36" s="2" t="s">
        <v>60</v>
      </c>
      <c r="H36" s="2"/>
      <c r="I36" s="2" t="s">
        <v>221</v>
      </c>
      <c r="J36" s="2">
        <v>1</v>
      </c>
      <c r="K36" s="2"/>
      <c r="L36" s="2" t="s">
        <v>72</v>
      </c>
      <c r="M36" s="2" t="s">
        <v>72</v>
      </c>
      <c r="N36" s="1" t="s">
        <v>222</v>
      </c>
      <c r="O36" s="1" t="s">
        <v>63</v>
      </c>
      <c r="P36" s="1" t="s">
        <v>223</v>
      </c>
      <c r="Q36" s="2">
        <v>4</v>
      </c>
      <c r="R36" s="2">
        <v>2</v>
      </c>
      <c r="S36" s="2">
        <v>3</v>
      </c>
      <c r="T36" s="4">
        <f>SUM(Q36:S36)</f>
        <v>9</v>
      </c>
      <c r="U36" s="4" t="s">
        <v>347</v>
      </c>
      <c r="V36" s="2">
        <v>2</v>
      </c>
      <c r="W36" s="2">
        <v>2</v>
      </c>
      <c r="X36" s="2">
        <v>2</v>
      </c>
      <c r="Y36" s="2">
        <v>2</v>
      </c>
      <c r="Z36" s="2">
        <v>3</v>
      </c>
      <c r="AA36" s="2">
        <v>2</v>
      </c>
      <c r="AB36" s="5">
        <f>SUM(V36:AA36)</f>
        <v>13</v>
      </c>
      <c r="AC36" s="5" t="s">
        <v>350</v>
      </c>
      <c r="AD36" s="2">
        <v>1</v>
      </c>
      <c r="AE36" s="2">
        <v>3</v>
      </c>
      <c r="AF36" s="6">
        <f>SUM(AD36:AE36)</f>
        <v>4</v>
      </c>
      <c r="AG36" s="6" t="s">
        <v>355</v>
      </c>
      <c r="AH36" s="1" t="s">
        <v>224</v>
      </c>
      <c r="AI36" s="2">
        <v>4</v>
      </c>
      <c r="AJ36" s="2">
        <v>4</v>
      </c>
      <c r="AK36" s="2">
        <v>3</v>
      </c>
      <c r="AL36" s="2">
        <v>4</v>
      </c>
      <c r="AM36" s="2">
        <v>3</v>
      </c>
      <c r="AN36" s="2">
        <v>3</v>
      </c>
      <c r="AO36" s="2">
        <v>3</v>
      </c>
      <c r="AP36" s="2">
        <v>3</v>
      </c>
      <c r="AQ36" s="2">
        <v>3</v>
      </c>
      <c r="AR36" s="2">
        <v>2</v>
      </c>
      <c r="AS36" s="2">
        <v>3</v>
      </c>
      <c r="AT36" s="2">
        <v>2</v>
      </c>
      <c r="AU36" s="2">
        <v>2</v>
      </c>
      <c r="AV36" s="2">
        <v>2</v>
      </c>
      <c r="AW36" s="2">
        <v>3</v>
      </c>
      <c r="AX36" s="2">
        <v>3</v>
      </c>
      <c r="AY36" s="2">
        <v>2</v>
      </c>
      <c r="AZ36" s="2">
        <v>2</v>
      </c>
      <c r="BA36" s="2">
        <v>2</v>
      </c>
      <c r="BB36" s="2">
        <v>3</v>
      </c>
      <c r="BC36" s="2">
        <v>3</v>
      </c>
      <c r="BD36" s="2">
        <v>3</v>
      </c>
      <c r="BE36" s="2">
        <v>2</v>
      </c>
      <c r="BF36" s="2">
        <v>3</v>
      </c>
      <c r="BG36" s="2">
        <v>4</v>
      </c>
      <c r="BH36" s="2">
        <v>4</v>
      </c>
      <c r="BI36" s="2">
        <v>4</v>
      </c>
      <c r="BJ36" s="2">
        <v>4</v>
      </c>
      <c r="BK36" s="2">
        <v>4</v>
      </c>
      <c r="BL36" s="2">
        <v>4</v>
      </c>
      <c r="BM36" s="2">
        <v>4</v>
      </c>
      <c r="BN36" s="2">
        <v>4</v>
      </c>
      <c r="BO36" s="13">
        <f>SUM(AI36,AL36,AO36,AP36,AR36,AT36,AW36,AY36,AZ36,BA36,BB36,BD36,BF36,BI36,BJ36,BN36)</f>
        <v>48</v>
      </c>
      <c r="BP36" s="2" t="s">
        <v>335</v>
      </c>
      <c r="BQ36" s="13">
        <f>SUM(AJ36,AK36,AM36,AN36,AQ36,AS36,AU36,AV36,AX36,BC36,BE36,BG36,BH36,BK36,BL36,BM36)</f>
        <v>51</v>
      </c>
      <c r="BR36" s="15" t="s">
        <v>336</v>
      </c>
      <c r="BS36" s="18" t="s">
        <v>337</v>
      </c>
      <c r="BT36" s="17" t="s">
        <v>347</v>
      </c>
      <c r="BU36" s="5" t="s">
        <v>350</v>
      </c>
      <c r="BV36" s="6" t="s">
        <v>355</v>
      </c>
      <c r="BW36" t="s">
        <v>376</v>
      </c>
    </row>
    <row r="37" spans="1:75" x14ac:dyDescent="0.25">
      <c r="A37" s="2">
        <v>52</v>
      </c>
      <c r="B37" s="2">
        <v>1</v>
      </c>
      <c r="C37" s="2">
        <v>18</v>
      </c>
      <c r="D37" s="2" t="s">
        <v>83</v>
      </c>
      <c r="E37" s="2" t="s">
        <v>172</v>
      </c>
      <c r="F37" s="2">
        <v>4</v>
      </c>
      <c r="G37" s="2" t="s">
        <v>60</v>
      </c>
      <c r="H37" s="2"/>
      <c r="I37" s="2" t="s">
        <v>227</v>
      </c>
      <c r="J37" s="2">
        <v>6</v>
      </c>
      <c r="K37" s="2" t="s">
        <v>228</v>
      </c>
      <c r="L37" s="2" t="s">
        <v>72</v>
      </c>
      <c r="M37" s="2" t="s">
        <v>72</v>
      </c>
      <c r="N37" s="1" t="s">
        <v>229</v>
      </c>
      <c r="O37" s="1" t="s">
        <v>71</v>
      </c>
      <c r="P37" s="1" t="s">
        <v>71</v>
      </c>
      <c r="Q37" s="2">
        <v>3</v>
      </c>
      <c r="R37" s="2">
        <v>4</v>
      </c>
      <c r="S37" s="2">
        <v>4</v>
      </c>
      <c r="T37" s="4">
        <f>SUM(Q37:S37)</f>
        <v>11</v>
      </c>
      <c r="U37" s="4" t="s">
        <v>345</v>
      </c>
      <c r="V37" s="2">
        <v>4</v>
      </c>
      <c r="W37" s="2">
        <v>2</v>
      </c>
      <c r="X37" s="2">
        <v>4</v>
      </c>
      <c r="Y37" s="2">
        <v>3</v>
      </c>
      <c r="Z37" s="2">
        <v>2</v>
      </c>
      <c r="AA37" s="2">
        <v>2</v>
      </c>
      <c r="AB37" s="5">
        <f>SUM(V37:AA37)</f>
        <v>17</v>
      </c>
      <c r="AC37" s="5" t="s">
        <v>351</v>
      </c>
      <c r="AD37" s="2">
        <v>3</v>
      </c>
      <c r="AE37" s="2">
        <v>1</v>
      </c>
      <c r="AF37" s="6">
        <f>SUM(AD37:AE37)</f>
        <v>4</v>
      </c>
      <c r="AG37" s="6" t="s">
        <v>355</v>
      </c>
      <c r="AH37" s="1" t="s">
        <v>230</v>
      </c>
      <c r="AI37" s="2">
        <v>2</v>
      </c>
      <c r="AJ37" s="2">
        <v>2</v>
      </c>
      <c r="AK37" s="2">
        <v>4</v>
      </c>
      <c r="AL37" s="2">
        <v>1</v>
      </c>
      <c r="AM37" s="2">
        <v>4</v>
      </c>
      <c r="AN37" s="2">
        <v>3</v>
      </c>
      <c r="AO37" s="2">
        <v>2</v>
      </c>
      <c r="AP37" s="2">
        <v>3</v>
      </c>
      <c r="AQ37" s="2">
        <v>1</v>
      </c>
      <c r="AR37" s="2">
        <v>1</v>
      </c>
      <c r="AS37" s="2">
        <v>2</v>
      </c>
      <c r="AT37" s="2">
        <v>1</v>
      </c>
      <c r="AU37" s="2">
        <v>2</v>
      </c>
      <c r="AV37" s="2">
        <v>3</v>
      </c>
      <c r="AW37" s="2">
        <v>2</v>
      </c>
      <c r="AX37" s="2">
        <v>1</v>
      </c>
      <c r="AY37" s="2">
        <v>4</v>
      </c>
      <c r="AZ37" s="2">
        <v>1</v>
      </c>
      <c r="BA37" s="2">
        <v>1</v>
      </c>
      <c r="BB37" s="2">
        <v>2</v>
      </c>
      <c r="BC37" s="2">
        <v>3</v>
      </c>
      <c r="BD37" s="2">
        <v>4</v>
      </c>
      <c r="BE37" s="2">
        <v>3</v>
      </c>
      <c r="BF37" s="2">
        <v>2</v>
      </c>
      <c r="BG37" s="2">
        <v>2</v>
      </c>
      <c r="BH37" s="2">
        <v>1</v>
      </c>
      <c r="BI37" s="2">
        <v>1</v>
      </c>
      <c r="BJ37" s="2">
        <v>4</v>
      </c>
      <c r="BK37" s="2">
        <v>4</v>
      </c>
      <c r="BL37" s="2">
        <v>5</v>
      </c>
      <c r="BM37" s="2">
        <v>4</v>
      </c>
      <c r="BN37" s="2">
        <v>4</v>
      </c>
      <c r="BO37" s="13">
        <f>SUM(AI37,AL37,AO37,AP37,AR37,AT37,AW37,AY37,AZ37,BA37,BB37,BD37,BF37,BI37,BJ37,BN37)</f>
        <v>35</v>
      </c>
      <c r="BP37" s="2" t="s">
        <v>335</v>
      </c>
      <c r="BQ37" s="13">
        <f>SUM(AJ37,AK37,AM37,AN37,AQ37,AS37,AU37,AV37,AX37,BC37,BE37,BG37,BH37,BK37,BL37,BM37)</f>
        <v>44</v>
      </c>
      <c r="BR37" s="15" t="s">
        <v>335</v>
      </c>
      <c r="BS37" s="18">
        <v>0</v>
      </c>
      <c r="BT37" s="17" t="s">
        <v>345</v>
      </c>
      <c r="BU37" s="5" t="s">
        <v>351</v>
      </c>
      <c r="BV37" s="6" t="s">
        <v>355</v>
      </c>
      <c r="BW37" t="s">
        <v>376</v>
      </c>
    </row>
    <row r="38" spans="1:75" x14ac:dyDescent="0.25">
      <c r="A38" s="2">
        <v>53</v>
      </c>
      <c r="B38" s="2">
        <v>1</v>
      </c>
      <c r="C38" s="2">
        <v>17</v>
      </c>
      <c r="D38" s="2" t="s">
        <v>83</v>
      </c>
      <c r="E38" s="2" t="s">
        <v>172</v>
      </c>
      <c r="F38" s="2">
        <v>4</v>
      </c>
      <c r="G38" s="2" t="s">
        <v>60</v>
      </c>
      <c r="H38" s="2"/>
      <c r="I38" s="2" t="s">
        <v>176</v>
      </c>
      <c r="J38" s="2">
        <v>7</v>
      </c>
      <c r="K38" s="2" t="s">
        <v>91</v>
      </c>
      <c r="L38" s="2" t="s">
        <v>72</v>
      </c>
      <c r="M38" s="2" t="s">
        <v>72</v>
      </c>
      <c r="N38" s="1" t="s">
        <v>187</v>
      </c>
      <c r="O38" s="1" t="s">
        <v>63</v>
      </c>
      <c r="P38" s="1" t="s">
        <v>63</v>
      </c>
      <c r="Q38" s="2">
        <v>1</v>
      </c>
      <c r="R38" s="2">
        <v>1</v>
      </c>
      <c r="S38" s="2">
        <v>2</v>
      </c>
      <c r="T38" s="4">
        <f>SUM(Q38:S38)</f>
        <v>4</v>
      </c>
      <c r="U38" s="4" t="s">
        <v>347</v>
      </c>
      <c r="V38" s="2">
        <v>3</v>
      </c>
      <c r="W38" s="2">
        <v>3</v>
      </c>
      <c r="X38" s="2">
        <v>3</v>
      </c>
      <c r="Y38" s="2">
        <v>2</v>
      </c>
      <c r="Z38" s="2">
        <v>3</v>
      </c>
      <c r="AA38" s="2">
        <v>3</v>
      </c>
      <c r="AB38" s="5">
        <f>SUM(V38:AA38)</f>
        <v>17</v>
      </c>
      <c r="AC38" s="5" t="s">
        <v>350</v>
      </c>
      <c r="AD38" s="2">
        <v>1</v>
      </c>
      <c r="AE38" s="2">
        <v>4</v>
      </c>
      <c r="AF38" s="6">
        <f>SUM(AD38:AE38)</f>
        <v>5</v>
      </c>
      <c r="AG38" s="6" t="s">
        <v>355</v>
      </c>
      <c r="AH38" s="1" t="s">
        <v>231</v>
      </c>
      <c r="AI38" s="2">
        <v>2</v>
      </c>
      <c r="AJ38" s="2">
        <v>2</v>
      </c>
      <c r="AK38" s="2">
        <v>1</v>
      </c>
      <c r="AL38" s="2">
        <v>1</v>
      </c>
      <c r="AM38" s="2">
        <v>3</v>
      </c>
      <c r="AN38" s="2">
        <v>2</v>
      </c>
      <c r="AO38" s="2">
        <v>1</v>
      </c>
      <c r="AP38" s="2">
        <v>4</v>
      </c>
      <c r="AQ38" s="2">
        <v>2</v>
      </c>
      <c r="AR38" s="2">
        <v>1</v>
      </c>
      <c r="AS38" s="2">
        <v>4</v>
      </c>
      <c r="AT38" s="2">
        <v>3</v>
      </c>
      <c r="AU38" s="2">
        <v>2</v>
      </c>
      <c r="AV38" s="2">
        <v>2</v>
      </c>
      <c r="AW38" s="2">
        <v>1</v>
      </c>
      <c r="AX38" s="2">
        <v>4</v>
      </c>
      <c r="AY38" s="2">
        <v>3</v>
      </c>
      <c r="AZ38" s="2">
        <v>4</v>
      </c>
      <c r="BA38" s="2">
        <v>1</v>
      </c>
      <c r="BB38" s="2">
        <v>4</v>
      </c>
      <c r="BC38" s="2">
        <v>2</v>
      </c>
      <c r="BD38" s="2">
        <v>1</v>
      </c>
      <c r="BE38" s="2">
        <v>2</v>
      </c>
      <c r="BF38" s="2">
        <v>1</v>
      </c>
      <c r="BG38" s="2">
        <v>4</v>
      </c>
      <c r="BH38" s="2">
        <v>4</v>
      </c>
      <c r="BI38" s="2">
        <v>2</v>
      </c>
      <c r="BJ38" s="2">
        <v>2</v>
      </c>
      <c r="BK38" s="2">
        <v>4</v>
      </c>
      <c r="BL38" s="2">
        <v>3</v>
      </c>
      <c r="BM38" s="2">
        <v>3</v>
      </c>
      <c r="BN38" s="2">
        <v>2</v>
      </c>
      <c r="BO38" s="13">
        <f>SUM(AI38,AL38,AO38,AP38,AR38,AT38,AW38,AY38,AZ38,BA38,BB38,BD38,BF38,BI38,BJ38,BN38)</f>
        <v>33</v>
      </c>
      <c r="BP38" s="2" t="s">
        <v>335</v>
      </c>
      <c r="BQ38" s="13">
        <f>SUM(AJ38,AK38,AM38,AN38,AQ38,AS38,AU38,AV38,AX38,BC38,BE38,BG38,BH38,BK38,BL38,BM38)</f>
        <v>44</v>
      </c>
      <c r="BR38" s="15" t="s">
        <v>335</v>
      </c>
      <c r="BS38" s="18">
        <v>0</v>
      </c>
      <c r="BT38" s="17" t="s">
        <v>347</v>
      </c>
      <c r="BU38" s="5" t="s">
        <v>350</v>
      </c>
      <c r="BV38" s="6" t="s">
        <v>355</v>
      </c>
      <c r="BW38" t="s">
        <v>376</v>
      </c>
    </row>
    <row r="39" spans="1:75" x14ac:dyDescent="0.25">
      <c r="A39" s="2">
        <v>55</v>
      </c>
      <c r="B39" s="2">
        <v>2</v>
      </c>
      <c r="C39" s="2">
        <v>16</v>
      </c>
      <c r="D39" s="2" t="s">
        <v>83</v>
      </c>
      <c r="E39" s="2" t="s">
        <v>172</v>
      </c>
      <c r="F39" s="2">
        <v>4</v>
      </c>
      <c r="G39" s="2" t="s">
        <v>60</v>
      </c>
      <c r="H39" s="2"/>
      <c r="I39" s="2" t="s">
        <v>235</v>
      </c>
      <c r="J39" s="2">
        <v>2</v>
      </c>
      <c r="K39" s="2" t="s">
        <v>85</v>
      </c>
      <c r="L39" s="2" t="s">
        <v>72</v>
      </c>
      <c r="M39" s="2" t="s">
        <v>72</v>
      </c>
      <c r="N39" s="1" t="s">
        <v>236</v>
      </c>
      <c r="O39" s="1" t="s">
        <v>63</v>
      </c>
      <c r="P39" s="1" t="s">
        <v>63</v>
      </c>
      <c r="Q39" s="2">
        <v>3</v>
      </c>
      <c r="R39" s="2">
        <v>3</v>
      </c>
      <c r="S39" s="2">
        <v>2</v>
      </c>
      <c r="T39" s="4">
        <f>SUM(Q39:S39)</f>
        <v>8</v>
      </c>
      <c r="U39" s="4" t="s">
        <v>345</v>
      </c>
      <c r="V39" s="2">
        <v>2</v>
      </c>
      <c r="W39" s="2">
        <v>2</v>
      </c>
      <c r="X39" s="2">
        <v>4</v>
      </c>
      <c r="Y39" s="2">
        <v>3</v>
      </c>
      <c r="Z39" s="2">
        <v>3</v>
      </c>
      <c r="AA39" s="2">
        <v>3</v>
      </c>
      <c r="AB39" s="5">
        <f>SUM(V39:AA39)</f>
        <v>17</v>
      </c>
      <c r="AC39" s="5" t="s">
        <v>353</v>
      </c>
      <c r="AD39" s="2">
        <v>2</v>
      </c>
      <c r="AE39" s="2">
        <v>3</v>
      </c>
      <c r="AF39" s="6">
        <f>SUM(AD39:AE39)</f>
        <v>5</v>
      </c>
      <c r="AG39" s="6" t="s">
        <v>355</v>
      </c>
      <c r="AH39" s="1" t="s">
        <v>237</v>
      </c>
      <c r="AI39" s="2">
        <v>4</v>
      </c>
      <c r="AJ39" s="2">
        <v>3</v>
      </c>
      <c r="AK39" s="2">
        <v>4</v>
      </c>
      <c r="AL39" s="2">
        <v>4</v>
      </c>
      <c r="AM39" s="2">
        <v>5</v>
      </c>
      <c r="AN39" s="2">
        <v>3</v>
      </c>
      <c r="AO39" s="2">
        <v>1</v>
      </c>
      <c r="AP39" s="2">
        <v>4</v>
      </c>
      <c r="AQ39" s="2">
        <v>2</v>
      </c>
      <c r="AR39" s="2">
        <v>1</v>
      </c>
      <c r="AS39" s="2">
        <v>4</v>
      </c>
      <c r="AT39" s="2">
        <v>4</v>
      </c>
      <c r="AU39" s="2">
        <v>3</v>
      </c>
      <c r="AV39" s="2">
        <v>2</v>
      </c>
      <c r="AW39" s="2">
        <v>4</v>
      </c>
      <c r="AX39" s="2">
        <v>3</v>
      </c>
      <c r="AY39" s="2">
        <v>1</v>
      </c>
      <c r="AZ39" s="2">
        <v>1</v>
      </c>
      <c r="BA39" s="2">
        <v>3</v>
      </c>
      <c r="BB39" s="2">
        <v>5</v>
      </c>
      <c r="BC39" s="2">
        <v>3</v>
      </c>
      <c r="BD39" s="2">
        <v>1</v>
      </c>
      <c r="BE39" s="2">
        <v>4</v>
      </c>
      <c r="BF39" s="2">
        <v>2</v>
      </c>
      <c r="BG39" s="2">
        <v>3</v>
      </c>
      <c r="BH39" s="2">
        <v>4</v>
      </c>
      <c r="BI39" s="2">
        <v>2</v>
      </c>
      <c r="BJ39" s="2">
        <v>2</v>
      </c>
      <c r="BK39" s="2">
        <v>4</v>
      </c>
      <c r="BL39" s="2">
        <v>4</v>
      </c>
      <c r="BM39" s="2">
        <v>5</v>
      </c>
      <c r="BN39" s="2">
        <v>2</v>
      </c>
      <c r="BO39" s="13">
        <f>SUM(AI39,AL39,AO39,AP39,AR39,AT39,AW39,AY39,AZ39,BA39,BB39,BD39,BF39,BI39,BJ39,BN39)</f>
        <v>41</v>
      </c>
      <c r="BP39" s="2" t="s">
        <v>335</v>
      </c>
      <c r="BQ39" s="13">
        <f>SUM(AJ39,AK39,AM39,AN39,AQ39,AS39,AU39,AV39,AX39,BC39,BE39,BG39,BH39,BK39,BL39,BM39)</f>
        <v>56</v>
      </c>
      <c r="BR39" s="15" t="s">
        <v>336</v>
      </c>
      <c r="BS39" s="18" t="s">
        <v>337</v>
      </c>
      <c r="BT39" s="17" t="s">
        <v>345</v>
      </c>
      <c r="BU39" s="5" t="s">
        <v>353</v>
      </c>
      <c r="BV39" s="6" t="s">
        <v>355</v>
      </c>
      <c r="BW39" t="s">
        <v>376</v>
      </c>
    </row>
    <row r="40" spans="1:75" x14ac:dyDescent="0.25">
      <c r="A40" s="2">
        <v>56</v>
      </c>
      <c r="B40" s="2">
        <v>1</v>
      </c>
      <c r="C40" s="2">
        <v>17</v>
      </c>
      <c r="D40" s="2" t="s">
        <v>83</v>
      </c>
      <c r="E40" s="2" t="s">
        <v>172</v>
      </c>
      <c r="F40" s="2">
        <v>4</v>
      </c>
      <c r="G40" s="2" t="s">
        <v>60</v>
      </c>
      <c r="H40" s="2"/>
      <c r="I40" s="2" t="s">
        <v>176</v>
      </c>
      <c r="J40" s="2">
        <v>4</v>
      </c>
      <c r="K40" s="2" t="s">
        <v>85</v>
      </c>
      <c r="L40" s="2" t="s">
        <v>72</v>
      </c>
      <c r="M40" s="2" t="s">
        <v>72</v>
      </c>
      <c r="N40" s="1" t="s">
        <v>187</v>
      </c>
      <c r="O40" s="1" t="s">
        <v>71</v>
      </c>
      <c r="P40" s="1" t="s">
        <v>71</v>
      </c>
      <c r="Q40" s="2">
        <v>1</v>
      </c>
      <c r="R40" s="2">
        <v>3</v>
      </c>
      <c r="S40" s="2">
        <v>1</v>
      </c>
      <c r="T40" s="4">
        <f>SUM(Q40:S40)</f>
        <v>5</v>
      </c>
      <c r="U40" s="4" t="s">
        <v>345</v>
      </c>
      <c r="V40" s="2">
        <v>1</v>
      </c>
      <c r="W40" s="2">
        <v>2</v>
      </c>
      <c r="X40" s="2">
        <v>3</v>
      </c>
      <c r="Y40" s="2">
        <v>2</v>
      </c>
      <c r="Z40" s="2">
        <v>3</v>
      </c>
      <c r="AA40" s="2">
        <v>2</v>
      </c>
      <c r="AB40" s="5">
        <f>SUM(V40:AA40)</f>
        <v>13</v>
      </c>
      <c r="AC40" s="5" t="s">
        <v>352</v>
      </c>
      <c r="AD40" s="2">
        <v>2</v>
      </c>
      <c r="AE40" s="2">
        <v>3</v>
      </c>
      <c r="AF40" s="6">
        <f>SUM(AD40:AE40)</f>
        <v>5</v>
      </c>
      <c r="AG40" s="6" t="s">
        <v>355</v>
      </c>
      <c r="AH40" s="1" t="s">
        <v>238</v>
      </c>
      <c r="AI40" s="2">
        <v>2</v>
      </c>
      <c r="AJ40" s="2">
        <v>3</v>
      </c>
      <c r="AK40" s="2">
        <v>1</v>
      </c>
      <c r="AL40" s="2">
        <v>3</v>
      </c>
      <c r="AM40" s="2">
        <v>4</v>
      </c>
      <c r="AN40" s="2">
        <v>5</v>
      </c>
      <c r="AO40" s="2">
        <v>3</v>
      </c>
      <c r="AP40" s="2">
        <v>3</v>
      </c>
      <c r="AQ40" s="2">
        <v>3</v>
      </c>
      <c r="AR40" s="2">
        <v>2</v>
      </c>
      <c r="AS40" s="2">
        <v>5</v>
      </c>
      <c r="AT40" s="2">
        <v>5</v>
      </c>
      <c r="AU40" s="2">
        <v>3</v>
      </c>
      <c r="AV40" s="2">
        <v>4</v>
      </c>
      <c r="AW40" s="2">
        <v>4</v>
      </c>
      <c r="AX40" s="2">
        <v>2</v>
      </c>
      <c r="AY40" s="2">
        <v>1</v>
      </c>
      <c r="AZ40" s="2">
        <v>2</v>
      </c>
      <c r="BA40" s="2">
        <v>1</v>
      </c>
      <c r="BB40" s="2">
        <v>4</v>
      </c>
      <c r="BC40" s="2">
        <v>3</v>
      </c>
      <c r="BD40" s="2">
        <v>3</v>
      </c>
      <c r="BE40" s="2">
        <v>3</v>
      </c>
      <c r="BF40" s="2">
        <v>3</v>
      </c>
      <c r="BG40" s="2">
        <v>5</v>
      </c>
      <c r="BH40" s="2">
        <v>4</v>
      </c>
      <c r="BI40" s="2">
        <v>4</v>
      </c>
      <c r="BJ40" s="2">
        <v>3</v>
      </c>
      <c r="BK40" s="2">
        <v>1</v>
      </c>
      <c r="BL40" s="2">
        <v>1</v>
      </c>
      <c r="BM40" s="2">
        <v>1</v>
      </c>
      <c r="BN40" s="2">
        <v>5</v>
      </c>
      <c r="BO40" s="13">
        <f>SUM(AI40,AL40,AO40,AP40,AR40,AT40,AW40,AY40,AZ40,BA40,BB40,BD40,BF40,BI40,BJ40,BN40)</f>
        <v>48</v>
      </c>
      <c r="BP40" s="2" t="s">
        <v>335</v>
      </c>
      <c r="BQ40" s="13">
        <f>SUM(AJ40,AK40,AM40,AN40,AQ40,AS40,AU40,AV40,AX40,BC40,BE40,BG40,BH40,BK40,BL40,BM40)</f>
        <v>48</v>
      </c>
      <c r="BR40" s="15" t="s">
        <v>335</v>
      </c>
      <c r="BS40" s="18">
        <v>0</v>
      </c>
      <c r="BT40" s="17" t="s">
        <v>345</v>
      </c>
      <c r="BU40" s="5" t="s">
        <v>352</v>
      </c>
      <c r="BV40" s="6" t="s">
        <v>355</v>
      </c>
      <c r="BW40" t="s">
        <v>376</v>
      </c>
    </row>
    <row r="41" spans="1:75" x14ac:dyDescent="0.25">
      <c r="A41" s="2">
        <v>57</v>
      </c>
      <c r="B41" s="2">
        <v>1</v>
      </c>
      <c r="C41" s="2">
        <v>16</v>
      </c>
      <c r="D41" s="2" t="s">
        <v>83</v>
      </c>
      <c r="E41" s="2" t="s">
        <v>172</v>
      </c>
      <c r="F41" s="2">
        <v>4</v>
      </c>
      <c r="G41" s="2" t="s">
        <v>72</v>
      </c>
      <c r="H41" s="2">
        <v>17</v>
      </c>
      <c r="I41" s="2" t="s">
        <v>176</v>
      </c>
      <c r="J41" s="2">
        <v>0</v>
      </c>
      <c r="K41" s="2">
        <v>0</v>
      </c>
      <c r="L41" s="2" t="s">
        <v>72</v>
      </c>
      <c r="M41" s="2" t="s">
        <v>72</v>
      </c>
      <c r="N41" s="1" t="s">
        <v>208</v>
      </c>
      <c r="O41" s="1" t="s">
        <v>71</v>
      </c>
      <c r="P41" s="1" t="s">
        <v>71</v>
      </c>
      <c r="Q41" s="2">
        <v>3</v>
      </c>
      <c r="R41" s="2">
        <v>3</v>
      </c>
      <c r="S41" s="2">
        <v>3</v>
      </c>
      <c r="T41" s="4">
        <f>SUM(Q41:S41)</f>
        <v>9</v>
      </c>
      <c r="U41" s="4" t="s">
        <v>346</v>
      </c>
      <c r="V41" s="2">
        <v>4</v>
      </c>
      <c r="W41" s="2">
        <v>3</v>
      </c>
      <c r="X41" s="2">
        <v>3</v>
      </c>
      <c r="Y41" s="2">
        <v>4</v>
      </c>
      <c r="Z41" s="2">
        <v>4</v>
      </c>
      <c r="AA41" s="2">
        <v>3</v>
      </c>
      <c r="AB41" s="5">
        <f>SUM(V41:AA41)</f>
        <v>21</v>
      </c>
      <c r="AC41" s="5" t="s">
        <v>351</v>
      </c>
      <c r="AD41" s="2">
        <v>3</v>
      </c>
      <c r="AE41" s="2">
        <v>1</v>
      </c>
      <c r="AF41" s="6">
        <f>SUM(AD41:AE41)</f>
        <v>4</v>
      </c>
      <c r="AG41" s="6" t="s">
        <v>355</v>
      </c>
      <c r="AH41" s="1" t="s">
        <v>239</v>
      </c>
      <c r="AI41" s="2">
        <v>4</v>
      </c>
      <c r="AJ41" s="2">
        <v>2</v>
      </c>
      <c r="AK41" s="2">
        <v>2</v>
      </c>
      <c r="AL41" s="2">
        <v>4</v>
      </c>
      <c r="AM41" s="2">
        <v>3</v>
      </c>
      <c r="AN41" s="2">
        <v>4</v>
      </c>
      <c r="AO41" s="2">
        <v>2</v>
      </c>
      <c r="AP41" s="2">
        <v>3</v>
      </c>
      <c r="AQ41" s="2">
        <v>3</v>
      </c>
      <c r="AR41" s="2">
        <v>2</v>
      </c>
      <c r="AS41" s="2">
        <v>2</v>
      </c>
      <c r="AT41" s="2">
        <v>2</v>
      </c>
      <c r="AU41" s="2">
        <v>3</v>
      </c>
      <c r="AV41" s="2">
        <v>4</v>
      </c>
      <c r="AW41" s="2">
        <v>4</v>
      </c>
      <c r="AX41" s="2">
        <v>3</v>
      </c>
      <c r="AY41" s="2">
        <v>2</v>
      </c>
      <c r="AZ41" s="2">
        <v>4</v>
      </c>
      <c r="BA41" s="2">
        <v>3</v>
      </c>
      <c r="BB41" s="2">
        <v>4</v>
      </c>
      <c r="BC41" s="2">
        <v>4</v>
      </c>
      <c r="BD41" s="2">
        <v>3</v>
      </c>
      <c r="BE41" s="2">
        <v>5</v>
      </c>
      <c r="BF41" s="2">
        <v>4</v>
      </c>
      <c r="BG41" s="2">
        <v>4</v>
      </c>
      <c r="BH41" s="2">
        <v>4</v>
      </c>
      <c r="BI41" s="2">
        <v>3</v>
      </c>
      <c r="BJ41" s="2">
        <v>3</v>
      </c>
      <c r="BK41" s="2">
        <v>4</v>
      </c>
      <c r="BL41" s="2">
        <v>4</v>
      </c>
      <c r="BM41" s="2">
        <v>3</v>
      </c>
      <c r="BN41" s="2">
        <v>5</v>
      </c>
      <c r="BO41" s="13">
        <f>SUM(AI41,AL41,AO41,AP41,AR41,AT41,AW41,AY41,AZ41,BA41,BB41,BD41,BF41,BI41,BJ41,BN41)</f>
        <v>52</v>
      </c>
      <c r="BP41" s="2" t="s">
        <v>336</v>
      </c>
      <c r="BQ41" s="13">
        <f>SUM(AJ41,AK41,AM41,AN41,AQ41,AS41,AU41,AV41,AX41,BC41,BE41,BG41,BH41,BK41,BL41,BM41)</f>
        <v>54</v>
      </c>
      <c r="BR41" s="15" t="s">
        <v>336</v>
      </c>
      <c r="BS41" s="18">
        <v>2</v>
      </c>
      <c r="BT41" s="17" t="s">
        <v>346</v>
      </c>
      <c r="BU41" s="5" t="s">
        <v>351</v>
      </c>
      <c r="BV41" s="6" t="s">
        <v>355</v>
      </c>
      <c r="BW41" t="s">
        <v>376</v>
      </c>
    </row>
    <row r="42" spans="1:75" x14ac:dyDescent="0.25">
      <c r="A42" s="2">
        <v>61</v>
      </c>
      <c r="B42" s="2">
        <v>1</v>
      </c>
      <c r="C42" s="2">
        <v>17</v>
      </c>
      <c r="D42" s="2" t="s">
        <v>250</v>
      </c>
      <c r="E42" s="2" t="s">
        <v>251</v>
      </c>
      <c r="F42" s="2">
        <v>4</v>
      </c>
      <c r="G42" s="2" t="s">
        <v>72</v>
      </c>
      <c r="H42" s="2" t="s">
        <v>252</v>
      </c>
      <c r="I42" s="2" t="s">
        <v>253</v>
      </c>
      <c r="J42" s="2">
        <v>2</v>
      </c>
      <c r="K42" s="2" t="s">
        <v>91</v>
      </c>
      <c r="L42" s="2" t="s">
        <v>72</v>
      </c>
      <c r="M42" s="2" t="s">
        <v>72</v>
      </c>
      <c r="N42" s="1" t="s">
        <v>254</v>
      </c>
      <c r="O42" s="1" t="s">
        <v>255</v>
      </c>
      <c r="P42" s="1" t="s">
        <v>256</v>
      </c>
      <c r="Q42" s="2">
        <v>4</v>
      </c>
      <c r="R42" s="2">
        <v>3</v>
      </c>
      <c r="S42" s="2">
        <v>1</v>
      </c>
      <c r="T42" s="4">
        <f>SUM(Q42:S42)</f>
        <v>8</v>
      </c>
      <c r="U42" s="4" t="s">
        <v>347</v>
      </c>
      <c r="V42" s="2">
        <v>4</v>
      </c>
      <c r="W42" s="2">
        <v>3</v>
      </c>
      <c r="X42" s="2">
        <v>3</v>
      </c>
      <c r="Y42" s="2">
        <v>2</v>
      </c>
      <c r="Z42" s="2">
        <v>3</v>
      </c>
      <c r="AA42" s="2">
        <v>2</v>
      </c>
      <c r="AB42" s="5">
        <f>SUM(V42:AA42)</f>
        <v>17</v>
      </c>
      <c r="AC42" s="5" t="s">
        <v>350</v>
      </c>
      <c r="AD42" s="2">
        <v>3</v>
      </c>
      <c r="AE42" s="2">
        <v>4</v>
      </c>
      <c r="AF42" s="6">
        <f>SUM(AD42:AE42)</f>
        <v>7</v>
      </c>
      <c r="AG42" s="6" t="s">
        <v>356</v>
      </c>
      <c r="AH42" s="1" t="s">
        <v>257</v>
      </c>
      <c r="AI42" s="2">
        <v>3</v>
      </c>
      <c r="AJ42" s="2">
        <v>2</v>
      </c>
      <c r="AK42" s="2">
        <v>2</v>
      </c>
      <c r="AL42" s="2">
        <v>3</v>
      </c>
      <c r="AM42" s="2">
        <v>3</v>
      </c>
      <c r="AN42" s="2">
        <v>2</v>
      </c>
      <c r="AO42" s="2">
        <v>3</v>
      </c>
      <c r="AP42" s="2">
        <v>3</v>
      </c>
      <c r="AQ42" s="2">
        <v>3</v>
      </c>
      <c r="AR42" s="2">
        <v>4</v>
      </c>
      <c r="AS42" s="2">
        <v>3</v>
      </c>
      <c r="AT42" s="2">
        <v>2</v>
      </c>
      <c r="AU42" s="2">
        <v>3</v>
      </c>
      <c r="AV42" s="2">
        <v>4</v>
      </c>
      <c r="AW42" s="2">
        <v>3</v>
      </c>
      <c r="AX42" s="2">
        <v>3</v>
      </c>
      <c r="AY42" s="2">
        <v>4</v>
      </c>
      <c r="AZ42" s="2">
        <v>4</v>
      </c>
      <c r="BA42" s="2">
        <v>3</v>
      </c>
      <c r="BB42" s="2">
        <v>4</v>
      </c>
      <c r="BC42" s="2">
        <v>4</v>
      </c>
      <c r="BD42" s="2">
        <v>4</v>
      </c>
      <c r="BE42" s="2">
        <v>3</v>
      </c>
      <c r="BF42" s="2">
        <v>3</v>
      </c>
      <c r="BG42" s="2">
        <v>4</v>
      </c>
      <c r="BH42" s="2">
        <v>4</v>
      </c>
      <c r="BI42" s="2">
        <v>3</v>
      </c>
      <c r="BJ42" s="2">
        <v>4</v>
      </c>
      <c r="BK42" s="2">
        <v>4</v>
      </c>
      <c r="BL42" s="2">
        <v>3</v>
      </c>
      <c r="BM42" s="2">
        <v>4</v>
      </c>
      <c r="BN42" s="2">
        <v>1</v>
      </c>
      <c r="BO42" s="13">
        <f>SUM(AI42,AL42,AO42,AP42,AR42,AT42,AW42,AY42,AZ42,BA42,BB42,BD42,BF42,BI42,BJ42,BN42)</f>
        <v>51</v>
      </c>
      <c r="BP42" s="2" t="s">
        <v>336</v>
      </c>
      <c r="BQ42" s="13">
        <f>SUM(AJ42,AK42,AM42,AN42,AQ42,AS42,AU42,AV42,AX42,BC42,BE42,BG42,BH42,BK42,BL42,BM42)</f>
        <v>51</v>
      </c>
      <c r="BR42" s="15" t="s">
        <v>336</v>
      </c>
      <c r="BS42" s="18">
        <v>2</v>
      </c>
      <c r="BT42" s="17" t="s">
        <v>347</v>
      </c>
      <c r="BU42" s="5" t="s">
        <v>350</v>
      </c>
      <c r="BV42" s="6" t="s">
        <v>356</v>
      </c>
      <c r="BW42" t="s">
        <v>376</v>
      </c>
    </row>
    <row r="43" spans="1:75" x14ac:dyDescent="0.25">
      <c r="A43" s="2">
        <v>62</v>
      </c>
      <c r="B43" s="2">
        <v>1</v>
      </c>
      <c r="C43" s="2">
        <v>16</v>
      </c>
      <c r="D43" s="2" t="s">
        <v>83</v>
      </c>
      <c r="E43" s="2" t="s">
        <v>251</v>
      </c>
      <c r="F43" s="2">
        <v>4</v>
      </c>
      <c r="G43" s="2" t="s">
        <v>72</v>
      </c>
      <c r="H43" s="2">
        <v>6</v>
      </c>
      <c r="I43" s="2" t="s">
        <v>258</v>
      </c>
      <c r="J43" s="2">
        <v>1</v>
      </c>
      <c r="K43" s="2" t="s">
        <v>91</v>
      </c>
      <c r="L43" s="2" t="s">
        <v>72</v>
      </c>
      <c r="M43" s="2" t="s">
        <v>72</v>
      </c>
      <c r="N43" s="1" t="s">
        <v>259</v>
      </c>
      <c r="O43" s="1" t="s">
        <v>71</v>
      </c>
      <c r="P43" s="1" t="s">
        <v>256</v>
      </c>
      <c r="Q43" s="2">
        <v>3</v>
      </c>
      <c r="R43" s="2">
        <v>2</v>
      </c>
      <c r="S43" s="2">
        <v>1</v>
      </c>
      <c r="T43" s="4">
        <f>SUM(Q43:S43)</f>
        <v>6</v>
      </c>
      <c r="U43" s="4" t="s">
        <v>346</v>
      </c>
      <c r="V43" s="2">
        <v>4</v>
      </c>
      <c r="W43" s="2">
        <v>2</v>
      </c>
      <c r="X43" s="2">
        <v>2</v>
      </c>
      <c r="Y43" s="2">
        <v>3</v>
      </c>
      <c r="Z43" s="2">
        <v>3</v>
      </c>
      <c r="AA43" s="2">
        <v>3</v>
      </c>
      <c r="AB43" s="5">
        <f>SUM(V43:AA43)</f>
        <v>17</v>
      </c>
      <c r="AC43" s="5" t="s">
        <v>351</v>
      </c>
      <c r="AD43" s="2">
        <v>2</v>
      </c>
      <c r="AE43" s="2">
        <v>1</v>
      </c>
      <c r="AF43" s="6">
        <f>SUM(AD43:AE43)</f>
        <v>3</v>
      </c>
      <c r="AG43" s="6" t="s">
        <v>354</v>
      </c>
      <c r="AH43" s="1" t="s">
        <v>260</v>
      </c>
      <c r="AI43" s="2">
        <v>3</v>
      </c>
      <c r="AJ43" s="2">
        <v>1</v>
      </c>
      <c r="AK43" s="2">
        <v>3</v>
      </c>
      <c r="AL43" s="2">
        <v>4</v>
      </c>
      <c r="AM43" s="2">
        <v>4</v>
      </c>
      <c r="AN43" s="2">
        <v>3</v>
      </c>
      <c r="AO43" s="2">
        <v>3</v>
      </c>
      <c r="AP43" s="2">
        <v>3</v>
      </c>
      <c r="AQ43" s="2">
        <v>3</v>
      </c>
      <c r="AR43" s="2">
        <v>4</v>
      </c>
      <c r="AS43" s="2">
        <v>3</v>
      </c>
      <c r="AT43" s="2">
        <v>3</v>
      </c>
      <c r="AU43" s="2">
        <v>3</v>
      </c>
      <c r="AV43" s="2">
        <v>2</v>
      </c>
      <c r="AW43" s="2">
        <v>3</v>
      </c>
      <c r="AX43" s="2">
        <v>2</v>
      </c>
      <c r="AY43" s="2">
        <v>3</v>
      </c>
      <c r="AZ43" s="2">
        <v>3</v>
      </c>
      <c r="BA43" s="2">
        <v>3</v>
      </c>
      <c r="BB43" s="2">
        <v>4</v>
      </c>
      <c r="BC43" s="2">
        <v>3</v>
      </c>
      <c r="BD43" s="2">
        <v>4</v>
      </c>
      <c r="BE43" s="2">
        <v>3</v>
      </c>
      <c r="BF43" s="2">
        <v>2</v>
      </c>
      <c r="BG43" s="2">
        <v>3</v>
      </c>
      <c r="BH43" s="2">
        <v>2</v>
      </c>
      <c r="BI43" s="2">
        <v>3</v>
      </c>
      <c r="BJ43" s="2">
        <v>3</v>
      </c>
      <c r="BK43" s="2">
        <v>4</v>
      </c>
      <c r="BL43" s="2">
        <v>4</v>
      </c>
      <c r="BM43" s="2">
        <v>4</v>
      </c>
      <c r="BN43" s="2">
        <v>1</v>
      </c>
      <c r="BO43" s="13">
        <f>SUM(AI43,AL43,AO43,AP43,AR43,AT43,AW43,AY43,AZ43,BA43,BB43,BD43,BF43,BI43,BJ43,BN43)</f>
        <v>49</v>
      </c>
      <c r="BP43" s="2" t="s">
        <v>336</v>
      </c>
      <c r="BQ43" s="13">
        <f>SUM(AJ43,AK43,AM43,AN43,AQ43,AS43,AU43,AV43,AX43,BC43,BE43,BG43,BH43,BK43,BL43,BM43)</f>
        <v>47</v>
      </c>
      <c r="BR43" s="15" t="s">
        <v>335</v>
      </c>
      <c r="BS43" s="18" t="s">
        <v>338</v>
      </c>
      <c r="BT43" s="17" t="s">
        <v>346</v>
      </c>
      <c r="BU43" s="5" t="s">
        <v>351</v>
      </c>
      <c r="BV43" s="6" t="s">
        <v>354</v>
      </c>
      <c r="BW43" t="s">
        <v>376</v>
      </c>
    </row>
    <row r="44" spans="1:75" x14ac:dyDescent="0.25">
      <c r="A44" s="2">
        <v>65</v>
      </c>
      <c r="B44" s="2">
        <v>1</v>
      </c>
      <c r="C44" s="2">
        <v>17</v>
      </c>
      <c r="D44" s="2" t="s">
        <v>83</v>
      </c>
      <c r="E44" s="2" t="s">
        <v>251</v>
      </c>
      <c r="F44" s="2">
        <v>4</v>
      </c>
      <c r="G44" s="2" t="s">
        <v>60</v>
      </c>
      <c r="H44" s="2"/>
      <c r="I44" s="2" t="s">
        <v>268</v>
      </c>
      <c r="J44" s="2">
        <v>1</v>
      </c>
      <c r="K44" s="2" t="s">
        <v>91</v>
      </c>
      <c r="L44" s="2" t="s">
        <v>72</v>
      </c>
      <c r="M44" s="2" t="s">
        <v>72</v>
      </c>
      <c r="N44" s="1" t="s">
        <v>259</v>
      </c>
      <c r="O44" s="1" t="s">
        <v>266</v>
      </c>
      <c r="P44" s="1" t="s">
        <v>256</v>
      </c>
      <c r="Q44" s="2">
        <v>4</v>
      </c>
      <c r="R44" s="2">
        <v>3</v>
      </c>
      <c r="S44" s="2">
        <v>4</v>
      </c>
      <c r="T44" s="4">
        <f>SUM(Q44:S44)</f>
        <v>11</v>
      </c>
      <c r="U44" s="4" t="s">
        <v>347</v>
      </c>
      <c r="V44" s="2">
        <v>4</v>
      </c>
      <c r="W44" s="2">
        <v>3</v>
      </c>
      <c r="X44" s="2">
        <v>4</v>
      </c>
      <c r="Y44" s="2">
        <v>4</v>
      </c>
      <c r="Z44" s="2">
        <v>1</v>
      </c>
      <c r="AA44" s="2">
        <v>4</v>
      </c>
      <c r="AB44" s="5">
        <f>SUM(V44:AA44)</f>
        <v>20</v>
      </c>
      <c r="AC44" s="5" t="s">
        <v>350</v>
      </c>
      <c r="AD44" s="2">
        <v>4</v>
      </c>
      <c r="AE44" s="2">
        <v>1</v>
      </c>
      <c r="AF44" s="6">
        <f>SUM(AD44:AE44)</f>
        <v>5</v>
      </c>
      <c r="AG44" s="6" t="s">
        <v>355</v>
      </c>
      <c r="AH44" s="1" t="s">
        <v>269</v>
      </c>
      <c r="AI44" s="2">
        <v>2</v>
      </c>
      <c r="AJ44" s="2">
        <v>1</v>
      </c>
      <c r="AK44" s="2">
        <v>3</v>
      </c>
      <c r="AL44" s="2">
        <v>4</v>
      </c>
      <c r="AM44" s="2">
        <v>3</v>
      </c>
      <c r="AN44" s="2">
        <v>4</v>
      </c>
      <c r="AO44" s="2">
        <v>3</v>
      </c>
      <c r="AP44" s="2">
        <v>3</v>
      </c>
      <c r="AQ44" s="2">
        <v>2</v>
      </c>
      <c r="AR44" s="2">
        <v>3</v>
      </c>
      <c r="AS44" s="2">
        <v>2</v>
      </c>
      <c r="AT44" s="2">
        <v>3</v>
      </c>
      <c r="AU44" s="2">
        <v>1</v>
      </c>
      <c r="AV44" s="2">
        <v>1</v>
      </c>
      <c r="AW44" s="2">
        <v>4</v>
      </c>
      <c r="AX44" s="2">
        <v>3</v>
      </c>
      <c r="AY44" s="2">
        <v>2</v>
      </c>
      <c r="AZ44" s="2">
        <v>1</v>
      </c>
      <c r="BA44" s="2">
        <v>3</v>
      </c>
      <c r="BB44" s="2">
        <v>4</v>
      </c>
      <c r="BC44" s="2">
        <v>3</v>
      </c>
      <c r="BD44" s="2">
        <v>3</v>
      </c>
      <c r="BE44" s="2">
        <v>2</v>
      </c>
      <c r="BF44" s="2">
        <v>4</v>
      </c>
      <c r="BG44" s="2">
        <v>4</v>
      </c>
      <c r="BH44" s="2">
        <v>3</v>
      </c>
      <c r="BI44" s="2">
        <v>3</v>
      </c>
      <c r="BJ44" s="2">
        <v>3</v>
      </c>
      <c r="BK44" s="2">
        <v>3</v>
      </c>
      <c r="BL44" s="2">
        <v>4</v>
      </c>
      <c r="BM44" s="2">
        <v>5</v>
      </c>
      <c r="BN44" s="2">
        <v>4</v>
      </c>
      <c r="BO44" s="13">
        <f>SUM(AI44,AL44,AO44,AP44,AR44,AT44,AW44,AY44,AZ44,BA44,BB44,BD44,BF44,BI44,BJ44,BN44)</f>
        <v>49</v>
      </c>
      <c r="BP44" s="2" t="s">
        <v>336</v>
      </c>
      <c r="BQ44" s="13">
        <f>SUM(AJ44,AK44,AM44,AN44,AQ44,AS44,AU44,AV44,AX44,BC44,BE44,BG44,BH44,BK44,BL44,BM44)</f>
        <v>44</v>
      </c>
      <c r="BR44" s="15" t="s">
        <v>335</v>
      </c>
      <c r="BS44" s="18" t="s">
        <v>338</v>
      </c>
      <c r="BT44" s="17" t="s">
        <v>347</v>
      </c>
      <c r="BU44" s="5" t="s">
        <v>350</v>
      </c>
      <c r="BV44" s="6" t="s">
        <v>355</v>
      </c>
      <c r="BW44" t="s">
        <v>376</v>
      </c>
    </row>
    <row r="45" spans="1:75" x14ac:dyDescent="0.25">
      <c r="A45" s="2">
        <v>66</v>
      </c>
      <c r="B45" s="2">
        <v>2</v>
      </c>
      <c r="C45" s="2">
        <v>16</v>
      </c>
      <c r="D45" s="2" t="s">
        <v>58</v>
      </c>
      <c r="E45" s="2" t="s">
        <v>251</v>
      </c>
      <c r="F45" s="2">
        <v>4</v>
      </c>
      <c r="G45" s="2" t="s">
        <v>60</v>
      </c>
      <c r="H45" s="2"/>
      <c r="I45" s="2" t="s">
        <v>270</v>
      </c>
      <c r="J45" s="2">
        <v>3</v>
      </c>
      <c r="K45" s="2">
        <v>2</v>
      </c>
      <c r="L45" s="2" t="s">
        <v>72</v>
      </c>
      <c r="M45" s="2" t="s">
        <v>72</v>
      </c>
      <c r="N45" s="1" t="s">
        <v>254</v>
      </c>
      <c r="O45" s="1" t="s">
        <v>255</v>
      </c>
      <c r="P45" s="1" t="s">
        <v>256</v>
      </c>
      <c r="Q45" s="2">
        <v>2</v>
      </c>
      <c r="R45" s="2">
        <v>2</v>
      </c>
      <c r="S45" s="2">
        <v>2</v>
      </c>
      <c r="T45" s="4">
        <f>SUM(Q45:S45)</f>
        <v>6</v>
      </c>
      <c r="U45" s="4" t="s">
        <v>347</v>
      </c>
      <c r="V45" s="2">
        <v>2</v>
      </c>
      <c r="W45" s="2">
        <v>2</v>
      </c>
      <c r="X45" s="2">
        <v>4</v>
      </c>
      <c r="Y45" s="2">
        <v>4</v>
      </c>
      <c r="Z45" s="2">
        <v>3</v>
      </c>
      <c r="AA45" s="2">
        <v>1</v>
      </c>
      <c r="AB45" s="5">
        <f>SUM(V45:AA45)</f>
        <v>16</v>
      </c>
      <c r="AC45" s="5" t="s">
        <v>350</v>
      </c>
      <c r="AD45" s="2">
        <v>3</v>
      </c>
      <c r="AE45" s="2">
        <v>3</v>
      </c>
      <c r="AF45" s="6">
        <f>SUM(AD45:AE45)</f>
        <v>6</v>
      </c>
      <c r="AG45" s="6" t="s">
        <v>356</v>
      </c>
      <c r="AH45" s="1" t="s">
        <v>271</v>
      </c>
      <c r="AI45" s="2">
        <v>2</v>
      </c>
      <c r="AJ45" s="2">
        <v>2</v>
      </c>
      <c r="AK45" s="2">
        <v>1</v>
      </c>
      <c r="AL45" s="2">
        <v>3</v>
      </c>
      <c r="AM45" s="2">
        <v>2</v>
      </c>
      <c r="AN45" s="2">
        <v>3</v>
      </c>
      <c r="AO45" s="2">
        <v>2</v>
      </c>
      <c r="AP45" s="2">
        <v>4</v>
      </c>
      <c r="AQ45" s="2">
        <v>1</v>
      </c>
      <c r="AR45" s="2">
        <v>3</v>
      </c>
      <c r="AS45" s="2">
        <v>4</v>
      </c>
      <c r="AT45" s="2">
        <v>4</v>
      </c>
      <c r="AU45" s="2">
        <v>3</v>
      </c>
      <c r="AV45" s="2">
        <v>1</v>
      </c>
      <c r="AW45" s="2">
        <v>3</v>
      </c>
      <c r="AX45" s="2">
        <v>2</v>
      </c>
      <c r="AY45" s="2">
        <v>1</v>
      </c>
      <c r="AZ45" s="2">
        <v>1</v>
      </c>
      <c r="BA45" s="2">
        <v>5</v>
      </c>
      <c r="BB45" s="2">
        <v>5</v>
      </c>
      <c r="BC45" s="2">
        <v>2</v>
      </c>
      <c r="BD45" s="2">
        <v>3</v>
      </c>
      <c r="BE45" s="2">
        <v>1</v>
      </c>
      <c r="BF45" s="2">
        <v>5</v>
      </c>
      <c r="BG45" s="2">
        <v>4</v>
      </c>
      <c r="BH45" s="2">
        <v>3</v>
      </c>
      <c r="BI45" s="2">
        <v>3</v>
      </c>
      <c r="BJ45" s="2">
        <v>4</v>
      </c>
      <c r="BK45" s="2">
        <v>5</v>
      </c>
      <c r="BL45" s="2">
        <v>5</v>
      </c>
      <c r="BM45" s="2">
        <v>3</v>
      </c>
      <c r="BN45" s="2">
        <v>2</v>
      </c>
      <c r="BO45" s="13">
        <f>SUM(AI45,AL45,AO45,AP45,AR45,AT45,AW45,AY45,AZ45,BA45,BB45,BD45,BF45,BI45,BJ45,BN45)</f>
        <v>50</v>
      </c>
      <c r="BP45" s="2" t="s">
        <v>336</v>
      </c>
      <c r="BQ45" s="13">
        <f>SUM(AJ45,AK45,AM45,AN45,AQ45,AS45,AU45,AV45,AX45,BC45,BE45,BG45,BH45,BK45,BL45,BM45)</f>
        <v>42</v>
      </c>
      <c r="BR45" s="15" t="s">
        <v>335</v>
      </c>
      <c r="BS45" s="18" t="s">
        <v>338</v>
      </c>
      <c r="BT45" s="17" t="s">
        <v>347</v>
      </c>
      <c r="BU45" s="5" t="s">
        <v>350</v>
      </c>
      <c r="BV45" s="6" t="s">
        <v>356</v>
      </c>
      <c r="BW45" t="s">
        <v>376</v>
      </c>
    </row>
    <row r="46" spans="1:75" x14ac:dyDescent="0.25">
      <c r="A46" s="2">
        <v>69</v>
      </c>
      <c r="B46" s="2">
        <v>2</v>
      </c>
      <c r="C46" s="2">
        <v>16</v>
      </c>
      <c r="D46" s="2" t="s">
        <v>58</v>
      </c>
      <c r="E46" s="2" t="s">
        <v>251</v>
      </c>
      <c r="F46" s="2">
        <v>4</v>
      </c>
      <c r="G46" s="2" t="s">
        <v>60</v>
      </c>
      <c r="H46" s="2"/>
      <c r="I46" s="2" t="s">
        <v>278</v>
      </c>
      <c r="J46" s="2">
        <v>2</v>
      </c>
      <c r="K46" s="2" t="s">
        <v>279</v>
      </c>
      <c r="L46" s="2" t="s">
        <v>72</v>
      </c>
      <c r="M46" s="2" t="s">
        <v>72</v>
      </c>
      <c r="N46" s="1" t="s">
        <v>265</v>
      </c>
      <c r="O46" s="1" t="s">
        <v>255</v>
      </c>
      <c r="P46" s="1" t="s">
        <v>280</v>
      </c>
      <c r="Q46" s="2">
        <v>2</v>
      </c>
      <c r="R46" s="2">
        <v>2</v>
      </c>
      <c r="S46" s="2">
        <v>1</v>
      </c>
      <c r="T46" s="4">
        <f>SUM(Q46:S46)</f>
        <v>5</v>
      </c>
      <c r="U46" s="4" t="s">
        <v>345</v>
      </c>
      <c r="V46" s="2">
        <v>4</v>
      </c>
      <c r="W46" s="2">
        <v>2</v>
      </c>
      <c r="X46" s="2">
        <v>3</v>
      </c>
      <c r="Y46" s="2">
        <v>1</v>
      </c>
      <c r="Z46" s="2">
        <v>3</v>
      </c>
      <c r="AA46" s="2">
        <v>3</v>
      </c>
      <c r="AB46" s="5">
        <f>SUM(V46:AA46)</f>
        <v>16</v>
      </c>
      <c r="AC46" s="5" t="s">
        <v>351</v>
      </c>
      <c r="AD46" s="2">
        <v>3</v>
      </c>
      <c r="AE46" s="2">
        <v>1</v>
      </c>
      <c r="AF46" s="6">
        <f>SUM(AD46:AE46)</f>
        <v>4</v>
      </c>
      <c r="AG46" s="6" t="s">
        <v>355</v>
      </c>
      <c r="AH46" s="1" t="s">
        <v>281</v>
      </c>
      <c r="AI46" s="2">
        <v>5</v>
      </c>
      <c r="AJ46" s="2">
        <v>3</v>
      </c>
      <c r="AK46" s="2">
        <v>2</v>
      </c>
      <c r="AL46" s="2">
        <v>2</v>
      </c>
      <c r="AM46" s="2">
        <v>5</v>
      </c>
      <c r="AN46" s="2">
        <v>4</v>
      </c>
      <c r="AO46" s="2">
        <v>2</v>
      </c>
      <c r="AP46" s="2">
        <v>3</v>
      </c>
      <c r="AQ46" s="2">
        <v>1</v>
      </c>
      <c r="AR46" s="2">
        <v>3</v>
      </c>
      <c r="AS46" s="2">
        <v>3</v>
      </c>
      <c r="AT46" s="2">
        <v>4</v>
      </c>
      <c r="AU46" s="2">
        <v>1</v>
      </c>
      <c r="AV46" s="2">
        <v>2</v>
      </c>
      <c r="AW46" s="2">
        <v>4</v>
      </c>
      <c r="AX46" s="2">
        <v>3</v>
      </c>
      <c r="AY46" s="2">
        <v>2</v>
      </c>
      <c r="AZ46" s="2">
        <v>1</v>
      </c>
      <c r="BA46" s="2">
        <v>3</v>
      </c>
      <c r="BB46" s="2">
        <v>3</v>
      </c>
      <c r="BC46" s="2">
        <v>3</v>
      </c>
      <c r="BD46" s="2">
        <v>2</v>
      </c>
      <c r="BE46" s="2">
        <v>1</v>
      </c>
      <c r="BF46" s="2">
        <v>2</v>
      </c>
      <c r="BG46" s="2">
        <v>1</v>
      </c>
      <c r="BH46" s="2">
        <v>3</v>
      </c>
      <c r="BI46" s="2">
        <v>1</v>
      </c>
      <c r="BJ46" s="2">
        <v>1</v>
      </c>
      <c r="BK46" s="2">
        <v>5</v>
      </c>
      <c r="BL46" s="2">
        <v>5</v>
      </c>
      <c r="BM46" s="2">
        <v>4</v>
      </c>
      <c r="BN46" s="2">
        <v>1</v>
      </c>
      <c r="BO46" s="13">
        <f>SUM(AI46,AL46,AO46,AP46,AR46,AT46,AW46,AY46,AZ46,BA46,BB46,BD46,BF46,BI46,BJ46,BN46)</f>
        <v>39</v>
      </c>
      <c r="BP46" s="2" t="s">
        <v>335</v>
      </c>
      <c r="BQ46" s="13">
        <f>SUM(AJ46,AK46,AM46,AN46,AQ46,AS46,AU46,AV46,AX46,BC46,BE46,BG46,BH46,BK46,BL46,BM46)</f>
        <v>46</v>
      </c>
      <c r="BR46" s="15" t="s">
        <v>335</v>
      </c>
      <c r="BS46" s="18">
        <v>0</v>
      </c>
      <c r="BT46" s="17" t="s">
        <v>345</v>
      </c>
      <c r="BU46" s="5" t="s">
        <v>351</v>
      </c>
      <c r="BV46" s="6" t="s">
        <v>355</v>
      </c>
      <c r="BW46" t="s">
        <v>376</v>
      </c>
    </row>
    <row r="47" spans="1:75" x14ac:dyDescent="0.25">
      <c r="A47" s="2">
        <v>71</v>
      </c>
      <c r="B47" s="2">
        <v>1</v>
      </c>
      <c r="C47" s="2">
        <v>16</v>
      </c>
      <c r="D47" s="2" t="s">
        <v>83</v>
      </c>
      <c r="E47" s="2" t="s">
        <v>251</v>
      </c>
      <c r="F47" s="2">
        <v>4</v>
      </c>
      <c r="G47" s="2" t="s">
        <v>60</v>
      </c>
      <c r="H47" s="2"/>
      <c r="I47" s="2" t="s">
        <v>286</v>
      </c>
      <c r="J47" s="2">
        <v>1</v>
      </c>
      <c r="K47" s="2" t="s">
        <v>283</v>
      </c>
      <c r="L47" s="2" t="s">
        <v>60</v>
      </c>
      <c r="M47" s="2" t="s">
        <v>72</v>
      </c>
      <c r="N47" s="1" t="s">
        <v>287</v>
      </c>
      <c r="O47" s="1" t="s">
        <v>136</v>
      </c>
      <c r="P47" s="1" t="s">
        <v>136</v>
      </c>
      <c r="Q47" s="2">
        <v>1</v>
      </c>
      <c r="R47" s="2">
        <v>4</v>
      </c>
      <c r="S47" s="2">
        <v>2</v>
      </c>
      <c r="T47" s="4">
        <f>SUM(Q47:S47)</f>
        <v>7</v>
      </c>
      <c r="U47" s="4" t="s">
        <v>346</v>
      </c>
      <c r="V47" s="2">
        <v>3</v>
      </c>
      <c r="W47" s="2">
        <v>3</v>
      </c>
      <c r="X47" s="2">
        <v>2</v>
      </c>
      <c r="Y47" s="2">
        <v>1</v>
      </c>
      <c r="Z47" s="2">
        <v>1</v>
      </c>
      <c r="AA47" s="2">
        <v>4</v>
      </c>
      <c r="AB47" s="5">
        <f>SUM(V47:AA47)</f>
        <v>14</v>
      </c>
      <c r="AC47" s="5" t="s">
        <v>350</v>
      </c>
      <c r="AD47" s="2">
        <v>1</v>
      </c>
      <c r="AE47" s="2">
        <v>3</v>
      </c>
      <c r="AF47" s="6">
        <f>SUM(AD47:AE47)</f>
        <v>4</v>
      </c>
      <c r="AG47" s="6" t="s">
        <v>355</v>
      </c>
      <c r="AH47" s="1" t="s">
        <v>288</v>
      </c>
      <c r="AI47" s="2">
        <v>3</v>
      </c>
      <c r="AJ47" s="2">
        <v>3</v>
      </c>
      <c r="AK47" s="2">
        <v>3</v>
      </c>
      <c r="AL47" s="2">
        <v>4</v>
      </c>
      <c r="AM47" s="2">
        <v>4</v>
      </c>
      <c r="AN47" s="2">
        <v>3</v>
      </c>
      <c r="AO47" s="2">
        <v>3</v>
      </c>
      <c r="AP47" s="2">
        <v>3</v>
      </c>
      <c r="AQ47" s="2">
        <v>3</v>
      </c>
      <c r="AR47" s="2">
        <v>3</v>
      </c>
      <c r="AS47" s="2">
        <v>4</v>
      </c>
      <c r="AT47" s="2">
        <v>4</v>
      </c>
      <c r="AU47" s="2">
        <v>3</v>
      </c>
      <c r="AV47" s="2">
        <v>3</v>
      </c>
      <c r="AW47" s="2">
        <v>3</v>
      </c>
      <c r="AX47" s="2">
        <v>3</v>
      </c>
      <c r="AY47" s="2">
        <v>3</v>
      </c>
      <c r="AZ47" s="2">
        <v>2</v>
      </c>
      <c r="BA47" s="2">
        <v>3</v>
      </c>
      <c r="BB47" s="2">
        <v>4</v>
      </c>
      <c r="BC47" s="2">
        <v>3</v>
      </c>
      <c r="BD47" s="2">
        <v>3</v>
      </c>
      <c r="BE47" s="2">
        <v>2</v>
      </c>
      <c r="BF47" s="2">
        <v>4</v>
      </c>
      <c r="BG47" s="2">
        <v>3</v>
      </c>
      <c r="BH47" s="2">
        <v>4</v>
      </c>
      <c r="BI47" s="2">
        <v>4</v>
      </c>
      <c r="BJ47" s="2">
        <v>3</v>
      </c>
      <c r="BK47" s="2">
        <v>3</v>
      </c>
      <c r="BL47" s="2">
        <v>3</v>
      </c>
      <c r="BM47" s="2">
        <v>3</v>
      </c>
      <c r="BN47" s="2">
        <v>2</v>
      </c>
      <c r="BO47" s="13">
        <f>SUM(AI47,AL47,AO47,AP47,AR47,AT47,AW47,AY47,AZ47,BA47,BB47,BD47,BF47,BI47,BJ47,BN47)</f>
        <v>51</v>
      </c>
      <c r="BP47" s="2" t="s">
        <v>336</v>
      </c>
      <c r="BQ47" s="13">
        <f>SUM(AJ47,AK47,AM47,AN47,AQ47,AS47,AU47,AV47,AX47,BC47,BE47,BG47,BH47,BK47,BL47,BM47)</f>
        <v>50</v>
      </c>
      <c r="BR47" s="15" t="s">
        <v>336</v>
      </c>
      <c r="BS47" s="18">
        <v>2</v>
      </c>
      <c r="BT47" s="17" t="s">
        <v>346</v>
      </c>
      <c r="BU47" s="5" t="s">
        <v>350</v>
      </c>
      <c r="BV47" s="6" t="s">
        <v>355</v>
      </c>
      <c r="BW47" t="s">
        <v>376</v>
      </c>
    </row>
    <row r="48" spans="1:75" x14ac:dyDescent="0.25">
      <c r="A48" s="2">
        <v>72</v>
      </c>
      <c r="B48" s="2">
        <v>1</v>
      </c>
      <c r="C48" s="2">
        <v>17</v>
      </c>
      <c r="D48" s="2" t="s">
        <v>83</v>
      </c>
      <c r="E48" s="2" t="s">
        <v>251</v>
      </c>
      <c r="F48" s="2">
        <v>4</v>
      </c>
      <c r="G48" s="2" t="s">
        <v>60</v>
      </c>
      <c r="H48" s="2"/>
      <c r="I48" s="2" t="s">
        <v>289</v>
      </c>
      <c r="J48" s="2">
        <v>2</v>
      </c>
      <c r="K48" s="2" t="s">
        <v>283</v>
      </c>
      <c r="L48" s="2" t="s">
        <v>72</v>
      </c>
      <c r="M48" s="2" t="s">
        <v>72</v>
      </c>
      <c r="N48" s="1" t="s">
        <v>265</v>
      </c>
      <c r="O48" s="1" t="s">
        <v>255</v>
      </c>
      <c r="P48" s="1" t="s">
        <v>256</v>
      </c>
      <c r="Q48" s="2">
        <v>2</v>
      </c>
      <c r="R48" s="2">
        <v>2</v>
      </c>
      <c r="S48" s="2">
        <v>4</v>
      </c>
      <c r="T48" s="4">
        <f>SUM(Q48:S48)</f>
        <v>8</v>
      </c>
      <c r="U48" s="4" t="s">
        <v>347</v>
      </c>
      <c r="V48" s="2">
        <v>3</v>
      </c>
      <c r="W48" s="2">
        <v>2</v>
      </c>
      <c r="X48" s="2">
        <v>3</v>
      </c>
      <c r="Y48" s="2">
        <v>3</v>
      </c>
      <c r="Z48" s="2">
        <v>1</v>
      </c>
      <c r="AA48" s="2">
        <v>3</v>
      </c>
      <c r="AB48" s="5">
        <f>SUM(V48:AA48)</f>
        <v>15</v>
      </c>
      <c r="AC48" s="5" t="s">
        <v>350</v>
      </c>
      <c r="AD48" s="2">
        <v>2</v>
      </c>
      <c r="AE48" s="2">
        <v>4</v>
      </c>
      <c r="AF48" s="6">
        <f>SUM(AD48:AE48)</f>
        <v>6</v>
      </c>
      <c r="AG48" s="6" t="s">
        <v>356</v>
      </c>
      <c r="AH48" s="1" t="s">
        <v>290</v>
      </c>
      <c r="AI48" s="2">
        <v>4</v>
      </c>
      <c r="AJ48" s="2">
        <v>2</v>
      </c>
      <c r="AK48" s="2">
        <v>2</v>
      </c>
      <c r="AL48" s="2">
        <v>2</v>
      </c>
      <c r="AM48" s="2">
        <v>2</v>
      </c>
      <c r="AN48" s="2">
        <v>2</v>
      </c>
      <c r="AO48" s="2">
        <v>3</v>
      </c>
      <c r="AP48" s="2">
        <v>3</v>
      </c>
      <c r="AQ48" s="2">
        <v>2</v>
      </c>
      <c r="AR48" s="2">
        <v>2</v>
      </c>
      <c r="AS48" s="2">
        <v>3</v>
      </c>
      <c r="AT48" s="2">
        <v>4</v>
      </c>
      <c r="AU48" s="2">
        <v>1</v>
      </c>
      <c r="AV48" s="2">
        <v>1</v>
      </c>
      <c r="AW48" s="2">
        <v>4</v>
      </c>
      <c r="AX48" s="2">
        <v>3</v>
      </c>
      <c r="AY48" s="2">
        <v>3</v>
      </c>
      <c r="AZ48" s="2">
        <v>2</v>
      </c>
      <c r="BA48" s="2">
        <v>2</v>
      </c>
      <c r="BB48" s="2">
        <v>2</v>
      </c>
      <c r="BC48" s="2">
        <v>1</v>
      </c>
      <c r="BD48" s="2">
        <v>3</v>
      </c>
      <c r="BE48" s="2">
        <v>1</v>
      </c>
      <c r="BF48" s="2">
        <v>4</v>
      </c>
      <c r="BG48" s="2">
        <v>3</v>
      </c>
      <c r="BH48" s="2">
        <v>2</v>
      </c>
      <c r="BI48" s="2">
        <v>5</v>
      </c>
      <c r="BJ48" s="2">
        <v>1</v>
      </c>
      <c r="BK48" s="2">
        <v>5</v>
      </c>
      <c r="BL48" s="2">
        <v>3</v>
      </c>
      <c r="BM48" s="2">
        <v>3</v>
      </c>
      <c r="BN48" s="2">
        <v>2</v>
      </c>
      <c r="BO48" s="13">
        <f>SUM(AI48,AL48,AO48,AP48,AR48,AT48,AW48,AY48,AZ48,BA48,BB48,BD48,BF48,BI48,BJ48,BN48)</f>
        <v>46</v>
      </c>
      <c r="BP48" s="2" t="s">
        <v>335</v>
      </c>
      <c r="BQ48" s="13">
        <f>SUM(AJ48,AK48,AM48,AN48,AQ48,AS48,AU48,AV48,AX48,BC48,BE48,BG48,BH48,BK48,BL48,BM48)</f>
        <v>36</v>
      </c>
      <c r="BR48" s="15" t="s">
        <v>335</v>
      </c>
      <c r="BS48" s="18">
        <v>0</v>
      </c>
      <c r="BT48" s="17" t="s">
        <v>347</v>
      </c>
      <c r="BU48" s="5" t="s">
        <v>350</v>
      </c>
      <c r="BV48" s="6" t="s">
        <v>356</v>
      </c>
      <c r="BW48" t="s">
        <v>376</v>
      </c>
    </row>
    <row r="49" spans="1:75" x14ac:dyDescent="0.25">
      <c r="A49" s="2">
        <v>73</v>
      </c>
      <c r="B49" s="2">
        <v>1</v>
      </c>
      <c r="C49" s="2">
        <v>16</v>
      </c>
      <c r="D49" s="2" t="s">
        <v>83</v>
      </c>
      <c r="E49" s="2" t="s">
        <v>251</v>
      </c>
      <c r="F49" s="2">
        <v>4</v>
      </c>
      <c r="G49" s="2" t="s">
        <v>60</v>
      </c>
      <c r="H49" s="2"/>
      <c r="I49" s="2" t="s">
        <v>291</v>
      </c>
      <c r="J49" s="2">
        <v>1</v>
      </c>
      <c r="K49" s="2">
        <v>2</v>
      </c>
      <c r="L49" s="2" t="s">
        <v>72</v>
      </c>
      <c r="M49" s="2" t="s">
        <v>72</v>
      </c>
      <c r="N49" s="1" t="s">
        <v>292</v>
      </c>
      <c r="O49" s="1" t="s">
        <v>256</v>
      </c>
      <c r="P49" s="1" t="s">
        <v>256</v>
      </c>
      <c r="Q49" s="2">
        <v>4</v>
      </c>
      <c r="R49" s="2">
        <v>3</v>
      </c>
      <c r="S49" s="2">
        <v>2</v>
      </c>
      <c r="T49" s="4">
        <f>SUM(Q49:S49)</f>
        <v>9</v>
      </c>
      <c r="U49" s="4" t="s">
        <v>347</v>
      </c>
      <c r="V49" s="2">
        <v>3</v>
      </c>
      <c r="W49" s="2">
        <v>3</v>
      </c>
      <c r="X49" s="2">
        <v>4</v>
      </c>
      <c r="Y49" s="2">
        <v>4</v>
      </c>
      <c r="Z49" s="2">
        <v>3</v>
      </c>
      <c r="AA49" s="2">
        <v>2</v>
      </c>
      <c r="AB49" s="5">
        <f>SUM(V49:AA49)</f>
        <v>19</v>
      </c>
      <c r="AC49" s="5" t="s">
        <v>351</v>
      </c>
      <c r="AD49" s="2">
        <v>3</v>
      </c>
      <c r="AE49" s="2">
        <v>4</v>
      </c>
      <c r="AF49" s="6">
        <f>SUM(AD49:AE49)</f>
        <v>7</v>
      </c>
      <c r="AG49" s="6" t="s">
        <v>356</v>
      </c>
      <c r="AH49" s="1" t="s">
        <v>293</v>
      </c>
      <c r="AI49" s="2">
        <v>2</v>
      </c>
      <c r="AJ49" s="2">
        <v>2</v>
      </c>
      <c r="AK49" s="2">
        <v>3</v>
      </c>
      <c r="AL49" s="2">
        <v>3</v>
      </c>
      <c r="AM49" s="2">
        <v>3</v>
      </c>
      <c r="AN49" s="2">
        <v>3</v>
      </c>
      <c r="AO49" s="2">
        <v>3</v>
      </c>
      <c r="AP49" s="2">
        <v>3</v>
      </c>
      <c r="AQ49" s="2">
        <v>3</v>
      </c>
      <c r="AR49" s="2">
        <v>2</v>
      </c>
      <c r="AS49" s="2">
        <v>3</v>
      </c>
      <c r="AT49" s="2">
        <v>2</v>
      </c>
      <c r="AU49" s="2">
        <v>3</v>
      </c>
      <c r="AV49" s="2">
        <v>2</v>
      </c>
      <c r="AW49" s="2">
        <v>2</v>
      </c>
      <c r="AX49" s="2">
        <v>2</v>
      </c>
      <c r="AY49" s="2">
        <v>3</v>
      </c>
      <c r="AZ49" s="2">
        <v>3</v>
      </c>
      <c r="BA49" s="2">
        <v>2</v>
      </c>
      <c r="BB49" s="2">
        <v>2</v>
      </c>
      <c r="BC49" s="2">
        <v>3</v>
      </c>
      <c r="BD49" s="2">
        <v>3</v>
      </c>
      <c r="BE49" s="2">
        <v>3</v>
      </c>
      <c r="BF49" s="2">
        <v>3</v>
      </c>
      <c r="BG49" s="2">
        <v>2</v>
      </c>
      <c r="BH49" s="2">
        <v>3</v>
      </c>
      <c r="BI49" s="2">
        <v>2</v>
      </c>
      <c r="BJ49" s="2">
        <v>3</v>
      </c>
      <c r="BK49" s="2">
        <v>2</v>
      </c>
      <c r="BL49" s="2">
        <v>3</v>
      </c>
      <c r="BM49" s="2">
        <v>2</v>
      </c>
      <c r="BN49" s="2">
        <v>3</v>
      </c>
      <c r="BO49" s="13">
        <f>SUM(AI49,AL49,AO49,AP49,AR49,AT49,AW49,AY49,AZ49,BA49,BB49,BD49,BF49,BI49,BJ49,BN49)</f>
        <v>41</v>
      </c>
      <c r="BP49" s="2" t="s">
        <v>335</v>
      </c>
      <c r="BQ49" s="13">
        <f>SUM(AJ49,AK49,AM49,AN49,AQ49,AS49,AU49,AV49,AX49,BC49,BE49,BG49,BH49,BK49,BL49,BM49)</f>
        <v>42</v>
      </c>
      <c r="BR49" s="15" t="s">
        <v>335</v>
      </c>
      <c r="BS49" s="18">
        <v>0</v>
      </c>
      <c r="BT49" s="17" t="s">
        <v>347</v>
      </c>
      <c r="BU49" s="5" t="s">
        <v>351</v>
      </c>
      <c r="BV49" s="6" t="s">
        <v>356</v>
      </c>
      <c r="BW49" t="s">
        <v>376</v>
      </c>
    </row>
    <row r="50" spans="1:75" x14ac:dyDescent="0.25">
      <c r="A50" s="2">
        <v>74</v>
      </c>
      <c r="B50" s="2">
        <v>1</v>
      </c>
      <c r="C50" s="2">
        <v>16</v>
      </c>
      <c r="D50" s="2" t="s">
        <v>83</v>
      </c>
      <c r="E50" s="2" t="s">
        <v>251</v>
      </c>
      <c r="F50" s="2">
        <v>4</v>
      </c>
      <c r="G50" s="2" t="s">
        <v>60</v>
      </c>
      <c r="H50" s="2"/>
      <c r="I50" s="2" t="s">
        <v>294</v>
      </c>
      <c r="J50" s="2">
        <v>1</v>
      </c>
      <c r="K50" s="2" t="s">
        <v>91</v>
      </c>
      <c r="L50" s="2" t="s">
        <v>60</v>
      </c>
      <c r="M50" s="2" t="s">
        <v>72</v>
      </c>
      <c r="N50" s="1" t="s">
        <v>295</v>
      </c>
      <c r="O50" s="1" t="s">
        <v>117</v>
      </c>
      <c r="P50" s="1" t="s">
        <v>117</v>
      </c>
      <c r="Q50" s="2">
        <v>3</v>
      </c>
      <c r="R50" s="2">
        <v>2</v>
      </c>
      <c r="S50" s="2">
        <v>4</v>
      </c>
      <c r="T50" s="4">
        <f>SUM(Q50:S50)</f>
        <v>9</v>
      </c>
      <c r="U50" s="4" t="s">
        <v>346</v>
      </c>
      <c r="V50" s="2">
        <v>1</v>
      </c>
      <c r="W50" s="2">
        <v>3</v>
      </c>
      <c r="X50" s="2">
        <v>4</v>
      </c>
      <c r="Y50" s="2">
        <v>3</v>
      </c>
      <c r="Z50" s="2">
        <v>1</v>
      </c>
      <c r="AA50" s="2">
        <v>4</v>
      </c>
      <c r="AB50" s="5">
        <f>SUM(V50:AA50)</f>
        <v>16</v>
      </c>
      <c r="AC50" s="5" t="s">
        <v>350</v>
      </c>
      <c r="AD50" s="2">
        <v>2</v>
      </c>
      <c r="AE50" s="2">
        <v>1</v>
      </c>
      <c r="AF50" s="6">
        <f>SUM(AD50:AE50)</f>
        <v>3</v>
      </c>
      <c r="AG50" s="6" t="s">
        <v>354</v>
      </c>
      <c r="AH50" s="1" t="s">
        <v>296</v>
      </c>
      <c r="AI50" s="2">
        <v>2</v>
      </c>
      <c r="AJ50" s="2">
        <v>4</v>
      </c>
      <c r="AK50" s="2">
        <v>4</v>
      </c>
      <c r="AL50" s="2">
        <v>3</v>
      </c>
      <c r="AM50" s="2">
        <v>4</v>
      </c>
      <c r="AN50" s="2">
        <v>3</v>
      </c>
      <c r="AO50" s="2">
        <v>3</v>
      </c>
      <c r="AP50" s="2">
        <v>4</v>
      </c>
      <c r="AQ50" s="2">
        <v>3</v>
      </c>
      <c r="AR50" s="2">
        <v>3</v>
      </c>
      <c r="AS50" s="2">
        <v>4</v>
      </c>
      <c r="AT50" s="2">
        <v>5</v>
      </c>
      <c r="AU50" s="2">
        <v>3</v>
      </c>
      <c r="AV50" s="2">
        <v>4</v>
      </c>
      <c r="AW50" s="2">
        <v>4</v>
      </c>
      <c r="AX50" s="2">
        <v>4</v>
      </c>
      <c r="AY50" s="2">
        <v>3</v>
      </c>
      <c r="AZ50" s="2">
        <v>4</v>
      </c>
      <c r="BA50" s="2">
        <v>4</v>
      </c>
      <c r="BB50" s="2">
        <v>3</v>
      </c>
      <c r="BC50" s="2">
        <v>3</v>
      </c>
      <c r="BD50" s="2">
        <v>4</v>
      </c>
      <c r="BE50" s="2">
        <v>3</v>
      </c>
      <c r="BF50" s="2">
        <v>2</v>
      </c>
      <c r="BG50" s="2">
        <v>5</v>
      </c>
      <c r="BH50" s="2">
        <v>5</v>
      </c>
      <c r="BI50" s="2">
        <v>3</v>
      </c>
      <c r="BJ50" s="2">
        <v>3</v>
      </c>
      <c r="BK50" s="2">
        <v>5</v>
      </c>
      <c r="BL50" s="2">
        <v>5</v>
      </c>
      <c r="BM50" s="2">
        <v>5</v>
      </c>
      <c r="BN50" s="2">
        <v>5</v>
      </c>
      <c r="BO50" s="13">
        <f>SUM(AI50,AL50,AO50,AP50,AR50,AT50,AW50,AY50,AZ50,BA50,BB50,BD50,BF50,BI50,BJ50,BN50)</f>
        <v>55</v>
      </c>
      <c r="BP50" s="2" t="s">
        <v>336</v>
      </c>
      <c r="BQ50" s="13">
        <f>SUM(AJ50,AK50,AM50,AN50,AQ50,AS50,AU50,AV50,AX50,BC50,BE50,BG50,BH50,BK50,BL50,BM50)</f>
        <v>64</v>
      </c>
      <c r="BR50" s="15" t="s">
        <v>336</v>
      </c>
      <c r="BS50" s="18">
        <v>2</v>
      </c>
      <c r="BT50" s="17" t="s">
        <v>346</v>
      </c>
      <c r="BU50" s="5" t="s">
        <v>350</v>
      </c>
      <c r="BV50" s="6" t="s">
        <v>354</v>
      </c>
      <c r="BW50" t="s">
        <v>376</v>
      </c>
    </row>
    <row r="51" spans="1:75" x14ac:dyDescent="0.25">
      <c r="A51" s="2">
        <v>76</v>
      </c>
      <c r="B51" s="2">
        <v>1</v>
      </c>
      <c r="C51" s="2">
        <v>16</v>
      </c>
      <c r="D51" s="2" t="s">
        <v>83</v>
      </c>
      <c r="E51" s="2" t="s">
        <v>251</v>
      </c>
      <c r="F51" s="2">
        <v>4</v>
      </c>
      <c r="G51" s="2" t="s">
        <v>60</v>
      </c>
      <c r="H51" s="2"/>
      <c r="I51" s="2" t="s">
        <v>291</v>
      </c>
      <c r="J51" s="2">
        <v>0</v>
      </c>
      <c r="K51" s="2">
        <v>0</v>
      </c>
      <c r="L51" s="2" t="s">
        <v>72</v>
      </c>
      <c r="M51" s="2" t="s">
        <v>72</v>
      </c>
      <c r="N51" s="1" t="s">
        <v>208</v>
      </c>
      <c r="O51" s="1" t="s">
        <v>256</v>
      </c>
      <c r="P51" s="1" t="s">
        <v>256</v>
      </c>
      <c r="Q51" s="2">
        <v>3</v>
      </c>
      <c r="R51" s="2">
        <v>4</v>
      </c>
      <c r="S51" s="2">
        <v>3</v>
      </c>
      <c r="T51" s="4">
        <f>SUM(Q51:S51)</f>
        <v>10</v>
      </c>
      <c r="U51" s="4" t="s">
        <v>345</v>
      </c>
      <c r="V51" s="2">
        <v>4</v>
      </c>
      <c r="W51" s="2">
        <v>3</v>
      </c>
      <c r="X51" s="2">
        <v>3</v>
      </c>
      <c r="Y51" s="2">
        <v>3</v>
      </c>
      <c r="Z51" s="2">
        <v>3</v>
      </c>
      <c r="AA51" s="2">
        <v>2</v>
      </c>
      <c r="AB51" s="5">
        <f>SUM(V51:AA51)</f>
        <v>18</v>
      </c>
      <c r="AC51" s="5" t="s">
        <v>351</v>
      </c>
      <c r="AD51" s="2">
        <v>4</v>
      </c>
      <c r="AE51" s="2">
        <v>2</v>
      </c>
      <c r="AF51" s="6">
        <f>SUM(AD51:AE51)</f>
        <v>6</v>
      </c>
      <c r="AG51" s="6" t="s">
        <v>356</v>
      </c>
      <c r="AH51" s="1" t="s">
        <v>300</v>
      </c>
      <c r="AI51" s="2">
        <v>4</v>
      </c>
      <c r="AJ51" s="2">
        <v>3</v>
      </c>
      <c r="AK51" s="2">
        <v>3</v>
      </c>
      <c r="AL51" s="2">
        <v>4</v>
      </c>
      <c r="AM51" s="2">
        <v>5</v>
      </c>
      <c r="AN51" s="2">
        <v>3</v>
      </c>
      <c r="AO51" s="2">
        <v>4</v>
      </c>
      <c r="AP51" s="2">
        <v>4</v>
      </c>
      <c r="AQ51" s="2">
        <v>5</v>
      </c>
      <c r="AR51" s="2">
        <v>2</v>
      </c>
      <c r="AS51" s="2">
        <v>4</v>
      </c>
      <c r="AT51" s="2">
        <v>2</v>
      </c>
      <c r="AU51" s="2">
        <v>3</v>
      </c>
      <c r="AV51" s="2">
        <v>4</v>
      </c>
      <c r="AW51" s="2">
        <v>5</v>
      </c>
      <c r="AX51" s="2">
        <v>5</v>
      </c>
      <c r="AY51" s="2">
        <v>2</v>
      </c>
      <c r="AZ51" s="2">
        <v>3</v>
      </c>
      <c r="BA51" s="2">
        <v>3</v>
      </c>
      <c r="BB51" s="2">
        <v>5</v>
      </c>
      <c r="BC51" s="2">
        <v>4</v>
      </c>
      <c r="BD51" s="2">
        <v>4</v>
      </c>
      <c r="BE51" s="2">
        <v>5</v>
      </c>
      <c r="BF51" s="2">
        <v>2</v>
      </c>
      <c r="BG51" s="2">
        <v>5</v>
      </c>
      <c r="BH51" s="2">
        <v>3</v>
      </c>
      <c r="BI51" s="2">
        <v>1</v>
      </c>
      <c r="BJ51" s="2">
        <v>3</v>
      </c>
      <c r="BK51" s="2">
        <v>5</v>
      </c>
      <c r="BL51" s="2">
        <v>4</v>
      </c>
      <c r="BM51" s="2">
        <v>5</v>
      </c>
      <c r="BN51" s="2">
        <v>1</v>
      </c>
      <c r="BO51" s="13">
        <f>SUM(AI51,AL51,AO51,AP51,AR51,AT51,AW51,AY51,AZ51,BA51,BB51,BD51,BF51,BI51,BJ51,BN51)</f>
        <v>49</v>
      </c>
      <c r="BP51" s="2" t="s">
        <v>336</v>
      </c>
      <c r="BQ51" s="13">
        <f>SUM(AJ51,AK51,AM51,AN51,AQ51,AS51,AU51,AV51,AX51,BC51,BE51,BG51,BH51,BK51,BL51,BM51)</f>
        <v>66</v>
      </c>
      <c r="BR51" s="15" t="s">
        <v>336</v>
      </c>
      <c r="BS51" s="18">
        <v>2</v>
      </c>
      <c r="BT51" s="17" t="s">
        <v>345</v>
      </c>
      <c r="BU51" s="5" t="s">
        <v>351</v>
      </c>
      <c r="BV51" s="6" t="s">
        <v>356</v>
      </c>
      <c r="BW51" t="s">
        <v>376</v>
      </c>
    </row>
    <row r="52" spans="1:75" x14ac:dyDescent="0.25">
      <c r="A52" s="2">
        <v>77</v>
      </c>
      <c r="B52" s="2">
        <v>1</v>
      </c>
      <c r="C52" s="2">
        <v>16</v>
      </c>
      <c r="D52" s="2" t="s">
        <v>83</v>
      </c>
      <c r="E52" s="2" t="s">
        <v>251</v>
      </c>
      <c r="F52" s="2">
        <v>4</v>
      </c>
      <c r="G52" s="2" t="s">
        <v>60</v>
      </c>
      <c r="H52" s="2"/>
      <c r="I52" s="2">
        <v>88</v>
      </c>
      <c r="J52" s="2">
        <v>1</v>
      </c>
      <c r="K52" s="2" t="s">
        <v>283</v>
      </c>
      <c r="L52" s="2" t="s">
        <v>72</v>
      </c>
      <c r="M52" s="2" t="s">
        <v>72</v>
      </c>
      <c r="N52" s="1" t="s">
        <v>301</v>
      </c>
      <c r="O52" s="1" t="s">
        <v>256</v>
      </c>
      <c r="P52" s="1" t="s">
        <v>256</v>
      </c>
      <c r="Q52" s="2">
        <v>1</v>
      </c>
      <c r="R52" s="2">
        <v>3</v>
      </c>
      <c r="S52" s="2">
        <v>2</v>
      </c>
      <c r="T52" s="4">
        <f>SUM(Q52:S52)</f>
        <v>6</v>
      </c>
      <c r="U52" s="4" t="s">
        <v>345</v>
      </c>
      <c r="V52" s="2">
        <v>2</v>
      </c>
      <c r="W52" s="2">
        <v>3</v>
      </c>
      <c r="X52" s="2">
        <v>4</v>
      </c>
      <c r="Y52" s="2">
        <v>4</v>
      </c>
      <c r="Z52" s="2">
        <v>4</v>
      </c>
      <c r="AA52" s="2">
        <v>4</v>
      </c>
      <c r="AB52" s="5">
        <f>SUM(V52:AA52)</f>
        <v>21</v>
      </c>
      <c r="AC52" s="5" t="s">
        <v>350</v>
      </c>
      <c r="AD52" s="2">
        <v>1</v>
      </c>
      <c r="AE52" s="2">
        <v>1</v>
      </c>
      <c r="AF52" s="6">
        <f>SUM(AD52:AE52)</f>
        <v>2</v>
      </c>
      <c r="AG52" s="6" t="s">
        <v>354</v>
      </c>
      <c r="AH52" s="1" t="s">
        <v>302</v>
      </c>
      <c r="AI52" s="2">
        <v>4</v>
      </c>
      <c r="AJ52" s="2">
        <v>3</v>
      </c>
      <c r="AK52" s="2">
        <v>3</v>
      </c>
      <c r="AL52" s="2">
        <v>3</v>
      </c>
      <c r="AM52" s="2">
        <v>2</v>
      </c>
      <c r="AN52" s="2">
        <v>2</v>
      </c>
      <c r="AO52" s="2">
        <v>4</v>
      </c>
      <c r="AP52" s="2">
        <v>2</v>
      </c>
      <c r="AQ52" s="2">
        <v>3</v>
      </c>
      <c r="AR52" s="2">
        <v>5</v>
      </c>
      <c r="AS52" s="2">
        <v>4</v>
      </c>
      <c r="AT52" s="2">
        <v>4</v>
      </c>
      <c r="AU52" s="2">
        <v>4</v>
      </c>
      <c r="AV52" s="2">
        <v>3</v>
      </c>
      <c r="AW52" s="2">
        <v>3</v>
      </c>
      <c r="AX52" s="2">
        <v>4</v>
      </c>
      <c r="AY52" s="2">
        <v>4</v>
      </c>
      <c r="AZ52" s="2">
        <v>3</v>
      </c>
      <c r="BA52" s="2">
        <v>3</v>
      </c>
      <c r="BB52" s="2">
        <v>4</v>
      </c>
      <c r="BC52" s="2">
        <v>3</v>
      </c>
      <c r="BD52" s="2">
        <v>4</v>
      </c>
      <c r="BE52" s="2">
        <v>2</v>
      </c>
      <c r="BF52" s="2">
        <v>5</v>
      </c>
      <c r="BG52" s="2">
        <v>2</v>
      </c>
      <c r="BH52" s="2">
        <v>3</v>
      </c>
      <c r="BI52" s="2">
        <v>4</v>
      </c>
      <c r="BJ52" s="2">
        <v>3</v>
      </c>
      <c r="BK52" s="2">
        <v>3</v>
      </c>
      <c r="BL52" s="2">
        <v>4</v>
      </c>
      <c r="BM52" s="2">
        <v>3</v>
      </c>
      <c r="BN52" s="2">
        <v>3</v>
      </c>
      <c r="BO52" s="13">
        <f>SUM(AI52,AL52,AO52,AP52,AR52,AT52,AW52,AY52,AZ52,BA52,BB52,BD52,BF52,BI52,BJ52,BN52)</f>
        <v>58</v>
      </c>
      <c r="BP52" s="2" t="s">
        <v>336</v>
      </c>
      <c r="BQ52" s="13">
        <f>SUM(AJ52,AK52,AM52,AN52,AQ52,AS52,AU52,AV52,AX52,BC52,BE52,BG52,BH52,BK52,BL52,BM52)</f>
        <v>48</v>
      </c>
      <c r="BR52" s="15" t="s">
        <v>336</v>
      </c>
      <c r="BS52" s="18">
        <v>2</v>
      </c>
      <c r="BT52" s="17" t="s">
        <v>345</v>
      </c>
      <c r="BU52" s="5" t="s">
        <v>350</v>
      </c>
      <c r="BV52" s="6" t="s">
        <v>354</v>
      </c>
      <c r="BW52" t="s">
        <v>376</v>
      </c>
    </row>
    <row r="53" spans="1:75" x14ac:dyDescent="0.25">
      <c r="A53" s="2">
        <v>78</v>
      </c>
      <c r="B53" s="2">
        <v>2</v>
      </c>
      <c r="C53" s="2">
        <v>17</v>
      </c>
      <c r="D53" s="2" t="s">
        <v>58</v>
      </c>
      <c r="E53" s="2" t="s">
        <v>251</v>
      </c>
      <c r="F53" s="2">
        <v>4</v>
      </c>
      <c r="G53" s="2" t="s">
        <v>60</v>
      </c>
      <c r="H53" s="2"/>
      <c r="I53" s="2" t="s">
        <v>303</v>
      </c>
      <c r="J53" s="2">
        <v>2</v>
      </c>
      <c r="K53" s="2" t="s">
        <v>304</v>
      </c>
      <c r="L53" s="2" t="s">
        <v>72</v>
      </c>
      <c r="M53" s="2" t="s">
        <v>72</v>
      </c>
      <c r="N53" s="1" t="s">
        <v>305</v>
      </c>
      <c r="O53" s="1" t="s">
        <v>255</v>
      </c>
      <c r="P53" s="1" t="s">
        <v>223</v>
      </c>
      <c r="Q53" s="2">
        <v>1</v>
      </c>
      <c r="R53" s="2">
        <v>3</v>
      </c>
      <c r="S53" s="2">
        <v>1</v>
      </c>
      <c r="T53" s="4">
        <f>SUM(Q53:S53)</f>
        <v>5</v>
      </c>
      <c r="U53" s="4" t="s">
        <v>345</v>
      </c>
      <c r="V53" s="2">
        <v>2</v>
      </c>
      <c r="W53" s="2">
        <v>1</v>
      </c>
      <c r="X53" s="2">
        <v>2</v>
      </c>
      <c r="Y53" s="2">
        <v>2</v>
      </c>
      <c r="Z53" s="2">
        <v>1</v>
      </c>
      <c r="AA53" s="2">
        <v>2</v>
      </c>
      <c r="AB53" s="5">
        <f>SUM(V53:AA53)</f>
        <v>10</v>
      </c>
      <c r="AC53" s="5" t="s">
        <v>352</v>
      </c>
      <c r="AD53" s="2">
        <v>3</v>
      </c>
      <c r="AE53" s="2">
        <v>2</v>
      </c>
      <c r="AF53" s="6">
        <f>SUM(AD53:AE53)</f>
        <v>5</v>
      </c>
      <c r="AG53" s="6" t="s">
        <v>355</v>
      </c>
      <c r="AH53" s="1" t="s">
        <v>306</v>
      </c>
      <c r="AI53" s="2">
        <v>3</v>
      </c>
      <c r="AJ53" s="2">
        <v>2</v>
      </c>
      <c r="AK53" s="2">
        <v>3</v>
      </c>
      <c r="AL53" s="2">
        <v>5</v>
      </c>
      <c r="AM53" s="2">
        <v>4</v>
      </c>
      <c r="AN53" s="2">
        <v>3</v>
      </c>
      <c r="AO53" s="2">
        <v>2</v>
      </c>
      <c r="AP53" s="2">
        <v>3</v>
      </c>
      <c r="AQ53" s="2">
        <v>4</v>
      </c>
      <c r="AR53" s="2">
        <v>3</v>
      </c>
      <c r="AS53" s="2">
        <v>4</v>
      </c>
      <c r="AT53" s="2">
        <v>3</v>
      </c>
      <c r="AU53" s="2">
        <v>3</v>
      </c>
      <c r="AV53" s="2">
        <v>2</v>
      </c>
      <c r="AW53" s="2">
        <v>2</v>
      </c>
      <c r="AX53" s="2">
        <v>3</v>
      </c>
      <c r="AY53" s="2">
        <v>3</v>
      </c>
      <c r="AZ53" s="2">
        <v>4</v>
      </c>
      <c r="BA53" s="2">
        <v>3</v>
      </c>
      <c r="BB53" s="2">
        <v>5</v>
      </c>
      <c r="BC53" s="2">
        <v>4</v>
      </c>
      <c r="BD53" s="2">
        <v>2</v>
      </c>
      <c r="BE53" s="2">
        <v>1</v>
      </c>
      <c r="BF53" s="2">
        <v>3</v>
      </c>
      <c r="BG53" s="2">
        <v>4</v>
      </c>
      <c r="BH53" s="2">
        <v>3</v>
      </c>
      <c r="BI53" s="2">
        <v>3</v>
      </c>
      <c r="BJ53" s="2">
        <v>1</v>
      </c>
      <c r="BK53" s="2">
        <v>5</v>
      </c>
      <c r="BL53" s="2">
        <v>3</v>
      </c>
      <c r="BM53" s="2">
        <v>5</v>
      </c>
      <c r="BN53" s="2">
        <v>1</v>
      </c>
      <c r="BO53" s="13">
        <f>SUM(AI53,AL53,AO53,AP53,AR53,AT53,AW53,AY53,AZ53,BA53,BB53,BD53,BF53,BI53,BJ53,BN53)</f>
        <v>46</v>
      </c>
      <c r="BP53" s="2" t="s">
        <v>335</v>
      </c>
      <c r="BQ53" s="13">
        <f>SUM(AJ53,AK53,AM53,AN53,AQ53,AS53,AU53,AV53,AX53,BC53,BE53,BG53,BH53,BK53,BL53,BM53)</f>
        <v>53</v>
      </c>
      <c r="BR53" s="15" t="s">
        <v>336</v>
      </c>
      <c r="BS53" s="18" t="s">
        <v>337</v>
      </c>
      <c r="BT53" s="17" t="s">
        <v>345</v>
      </c>
      <c r="BU53" s="5" t="s">
        <v>352</v>
      </c>
      <c r="BV53" s="6" t="s">
        <v>355</v>
      </c>
      <c r="BW53" t="s">
        <v>376</v>
      </c>
    </row>
    <row r="54" spans="1:75" x14ac:dyDescent="0.25">
      <c r="A54" s="2">
        <v>79</v>
      </c>
      <c r="B54" s="2">
        <v>2</v>
      </c>
      <c r="C54" s="2">
        <v>16</v>
      </c>
      <c r="D54" s="2" t="s">
        <v>58</v>
      </c>
      <c r="E54" s="2" t="s">
        <v>251</v>
      </c>
      <c r="F54" s="2">
        <v>4</v>
      </c>
      <c r="G54" s="2" t="s">
        <v>60</v>
      </c>
      <c r="H54" s="2"/>
      <c r="I54" s="2" t="s">
        <v>307</v>
      </c>
      <c r="J54" s="2">
        <v>2</v>
      </c>
      <c r="K54" s="2" t="s">
        <v>283</v>
      </c>
      <c r="L54" s="2" t="s">
        <v>72</v>
      </c>
      <c r="M54" s="2" t="s">
        <v>72</v>
      </c>
      <c r="N54" s="1" t="s">
        <v>274</v>
      </c>
      <c r="O54" s="1" t="s">
        <v>255</v>
      </c>
      <c r="P54" s="1" t="s">
        <v>256</v>
      </c>
      <c r="Q54" s="2">
        <v>3</v>
      </c>
      <c r="R54" s="2">
        <v>4</v>
      </c>
      <c r="S54" s="2">
        <v>2</v>
      </c>
      <c r="T54" s="4">
        <f>SUM(Q54:S54)</f>
        <v>9</v>
      </c>
      <c r="U54" s="4" t="s">
        <v>347</v>
      </c>
      <c r="V54" s="2">
        <v>2</v>
      </c>
      <c r="W54" s="2">
        <v>3</v>
      </c>
      <c r="X54" s="2">
        <v>3</v>
      </c>
      <c r="Y54" s="2">
        <v>2</v>
      </c>
      <c r="Z54" s="2">
        <v>3</v>
      </c>
      <c r="AA54" s="2">
        <v>3</v>
      </c>
      <c r="AB54" s="5">
        <f>SUM(V54:AA54)</f>
        <v>16</v>
      </c>
      <c r="AC54" s="5" t="s">
        <v>350</v>
      </c>
      <c r="AD54" s="2">
        <v>2</v>
      </c>
      <c r="AE54" s="2">
        <v>2</v>
      </c>
      <c r="AF54" s="6">
        <f>SUM(AD54:AE54)</f>
        <v>4</v>
      </c>
      <c r="AG54" s="6" t="s">
        <v>355</v>
      </c>
      <c r="AH54" s="1" t="s">
        <v>308</v>
      </c>
      <c r="AI54" s="2">
        <v>3</v>
      </c>
      <c r="AJ54" s="2">
        <v>2</v>
      </c>
      <c r="AK54" s="2">
        <v>4</v>
      </c>
      <c r="AL54" s="2">
        <v>4</v>
      </c>
      <c r="AM54" s="2">
        <v>3</v>
      </c>
      <c r="AN54" s="2">
        <v>2</v>
      </c>
      <c r="AO54" s="2">
        <v>1</v>
      </c>
      <c r="AP54" s="2">
        <v>4</v>
      </c>
      <c r="AQ54" s="2">
        <v>2</v>
      </c>
      <c r="AR54" s="2">
        <v>2</v>
      </c>
      <c r="AS54" s="2">
        <v>4</v>
      </c>
      <c r="AT54" s="2">
        <v>3</v>
      </c>
      <c r="AU54" s="2">
        <v>3</v>
      </c>
      <c r="AV54" s="2">
        <v>2</v>
      </c>
      <c r="AW54" s="2">
        <v>2</v>
      </c>
      <c r="AX54" s="2">
        <v>5</v>
      </c>
      <c r="AY54" s="2">
        <v>4</v>
      </c>
      <c r="AZ54" s="2">
        <v>2</v>
      </c>
      <c r="BA54" s="2">
        <v>1</v>
      </c>
      <c r="BB54" s="2">
        <v>5</v>
      </c>
      <c r="BC54" s="2">
        <v>3</v>
      </c>
      <c r="BD54" s="2">
        <v>3</v>
      </c>
      <c r="BE54" s="2">
        <v>4</v>
      </c>
      <c r="BF54" s="2">
        <v>1</v>
      </c>
      <c r="BG54" s="2">
        <v>5</v>
      </c>
      <c r="BH54" s="2">
        <v>3</v>
      </c>
      <c r="BI54" s="2">
        <v>3</v>
      </c>
      <c r="BJ54" s="2">
        <v>4</v>
      </c>
      <c r="BK54" s="2">
        <v>5</v>
      </c>
      <c r="BL54" s="2">
        <v>5</v>
      </c>
      <c r="BM54" s="2">
        <v>4</v>
      </c>
      <c r="BN54" s="2">
        <v>3</v>
      </c>
      <c r="BO54" s="13">
        <f>SUM(AI54,AL54,AO54,AP54,AR54,AT54,AW54,AY54,AZ54,BA54,BB54,BD54,BF54,BI54,BJ54,BN54)</f>
        <v>45</v>
      </c>
      <c r="BP54" s="2" t="s">
        <v>335</v>
      </c>
      <c r="BQ54" s="13">
        <f>SUM(AJ54,AK54,AM54,AN54,AQ54,AS54,AU54,AV54,AX54,BC54,BE54,BG54,BH54,BK54,BL54,BM54)</f>
        <v>56</v>
      </c>
      <c r="BR54" s="15" t="s">
        <v>336</v>
      </c>
      <c r="BS54" s="18" t="s">
        <v>337</v>
      </c>
      <c r="BT54" s="17" t="s">
        <v>347</v>
      </c>
      <c r="BU54" s="5" t="s">
        <v>350</v>
      </c>
      <c r="BV54" s="6" t="s">
        <v>355</v>
      </c>
      <c r="BW54" t="s">
        <v>376</v>
      </c>
    </row>
    <row r="55" spans="1:75" x14ac:dyDescent="0.25">
      <c r="A55" s="2">
        <v>80</v>
      </c>
      <c r="B55" s="2">
        <v>1</v>
      </c>
      <c r="C55" s="2">
        <v>17</v>
      </c>
      <c r="D55" s="2" t="s">
        <v>83</v>
      </c>
      <c r="E55" s="2" t="s">
        <v>251</v>
      </c>
      <c r="F55" s="2">
        <v>4</v>
      </c>
      <c r="G55" s="2" t="s">
        <v>60</v>
      </c>
      <c r="H55" s="2"/>
      <c r="I55" s="2" t="s">
        <v>261</v>
      </c>
      <c r="J55" s="2">
        <v>0</v>
      </c>
      <c r="K55" s="2"/>
      <c r="L55" s="2" t="s">
        <v>60</v>
      </c>
      <c r="M55" s="2" t="s">
        <v>72</v>
      </c>
      <c r="N55" s="1">
        <v>3</v>
      </c>
      <c r="O55" s="1" t="s">
        <v>117</v>
      </c>
      <c r="P55" s="1" t="s">
        <v>117</v>
      </c>
      <c r="Q55" s="2">
        <v>4</v>
      </c>
      <c r="R55" s="2">
        <v>3</v>
      </c>
      <c r="S55" s="2">
        <v>4</v>
      </c>
      <c r="T55" s="4">
        <f>SUM(Q55:S55)</f>
        <v>11</v>
      </c>
      <c r="U55" s="4" t="s">
        <v>347</v>
      </c>
      <c r="V55" s="2">
        <v>2</v>
      </c>
      <c r="W55" s="2">
        <v>1</v>
      </c>
      <c r="X55" s="2">
        <v>1</v>
      </c>
      <c r="Y55" s="2">
        <v>4</v>
      </c>
      <c r="Z55" s="2">
        <v>2</v>
      </c>
      <c r="AA55" s="2">
        <v>2</v>
      </c>
      <c r="AB55" s="5">
        <f>SUM(V55:AA55)</f>
        <v>12</v>
      </c>
      <c r="AC55" s="5" t="s">
        <v>350</v>
      </c>
      <c r="AD55" s="2">
        <v>3</v>
      </c>
      <c r="AE55" s="2">
        <v>2</v>
      </c>
      <c r="AF55" s="6">
        <f>SUM(AD55:AE55)</f>
        <v>5</v>
      </c>
      <c r="AG55" s="6" t="s">
        <v>355</v>
      </c>
      <c r="AH55" s="1" t="s">
        <v>309</v>
      </c>
      <c r="AI55" s="2">
        <v>2</v>
      </c>
      <c r="AJ55" s="2">
        <v>3</v>
      </c>
      <c r="AK55" s="2">
        <v>4</v>
      </c>
      <c r="AL55" s="2">
        <v>4</v>
      </c>
      <c r="AM55" s="2">
        <v>2</v>
      </c>
      <c r="AN55" s="2">
        <v>3</v>
      </c>
      <c r="AO55" s="2">
        <v>3</v>
      </c>
      <c r="AP55" s="2">
        <v>4</v>
      </c>
      <c r="AQ55" s="2">
        <v>4</v>
      </c>
      <c r="AR55" s="2">
        <v>2</v>
      </c>
      <c r="AS55" s="2">
        <v>3</v>
      </c>
      <c r="AT55" s="2">
        <v>4</v>
      </c>
      <c r="AU55" s="2">
        <v>4</v>
      </c>
      <c r="AV55" s="2">
        <v>2</v>
      </c>
      <c r="AW55" s="2">
        <v>4</v>
      </c>
      <c r="AX55" s="2">
        <v>4</v>
      </c>
      <c r="AY55" s="2">
        <v>3</v>
      </c>
      <c r="AZ55" s="2">
        <v>3</v>
      </c>
      <c r="BA55" s="2">
        <v>1</v>
      </c>
      <c r="BB55" s="2">
        <v>1</v>
      </c>
      <c r="BC55" s="2">
        <v>1</v>
      </c>
      <c r="BD55" s="2">
        <v>4</v>
      </c>
      <c r="BE55" s="2">
        <v>1</v>
      </c>
      <c r="BF55" s="2">
        <v>4</v>
      </c>
      <c r="BG55" s="2">
        <v>3</v>
      </c>
      <c r="BH55" s="2">
        <v>3</v>
      </c>
      <c r="BI55" s="2">
        <v>1</v>
      </c>
      <c r="BJ55" s="2">
        <v>1</v>
      </c>
      <c r="BK55" s="2">
        <v>4</v>
      </c>
      <c r="BL55" s="2">
        <v>3</v>
      </c>
      <c r="BM55" s="2">
        <v>4</v>
      </c>
      <c r="BN55" s="2">
        <v>1</v>
      </c>
      <c r="BO55" s="13">
        <f>SUM(AI55,AL55,AO55,AP55,AR55,AT55,AW55,AY55,AZ55,BA55,BB55,BD55,BF55,BI55,BJ55,BN55)</f>
        <v>42</v>
      </c>
      <c r="BP55" s="2" t="s">
        <v>335</v>
      </c>
      <c r="BQ55" s="13">
        <f>SUM(AJ55,AK55,AM55,AN55,AQ55,AS55,AU55,AV55,AX55,BC55,BE55,BG55,BH55,BK55,BL55,BM55)</f>
        <v>48</v>
      </c>
      <c r="BR55" s="15" t="s">
        <v>335</v>
      </c>
      <c r="BS55" s="18">
        <v>0</v>
      </c>
      <c r="BT55" s="17" t="s">
        <v>347</v>
      </c>
      <c r="BU55" s="5" t="s">
        <v>350</v>
      </c>
      <c r="BV55" s="6" t="s">
        <v>355</v>
      </c>
      <c r="BW55" t="s">
        <v>376</v>
      </c>
    </row>
    <row r="56" spans="1:75" x14ac:dyDescent="0.25">
      <c r="A56" s="2">
        <v>83</v>
      </c>
      <c r="B56" s="2">
        <v>1</v>
      </c>
      <c r="C56" s="2">
        <v>16</v>
      </c>
      <c r="D56" s="2" t="s">
        <v>83</v>
      </c>
      <c r="E56" s="2" t="s">
        <v>251</v>
      </c>
      <c r="F56" s="2">
        <v>4</v>
      </c>
      <c r="G56" s="2" t="s">
        <v>60</v>
      </c>
      <c r="H56" s="2"/>
      <c r="I56" s="2" t="s">
        <v>311</v>
      </c>
      <c r="J56" s="2">
        <v>2</v>
      </c>
      <c r="K56" s="2" t="s">
        <v>283</v>
      </c>
      <c r="L56" s="2" t="s">
        <v>72</v>
      </c>
      <c r="M56" s="2" t="s">
        <v>72</v>
      </c>
      <c r="N56" s="1" t="s">
        <v>315</v>
      </c>
      <c r="O56" s="1" t="s">
        <v>117</v>
      </c>
      <c r="P56" s="1" t="s">
        <v>117</v>
      </c>
      <c r="Q56" s="2">
        <v>2</v>
      </c>
      <c r="R56" s="2">
        <v>2</v>
      </c>
      <c r="S56" s="2">
        <v>2</v>
      </c>
      <c r="T56" s="4">
        <f>SUM(Q56:S56)</f>
        <v>6</v>
      </c>
      <c r="U56" s="4" t="s">
        <v>345</v>
      </c>
      <c r="V56" s="2">
        <v>2</v>
      </c>
      <c r="W56" s="2">
        <v>2</v>
      </c>
      <c r="X56" s="2">
        <v>4</v>
      </c>
      <c r="Y56" s="2">
        <v>4</v>
      </c>
      <c r="Z56" s="2">
        <v>3</v>
      </c>
      <c r="AA56" s="2">
        <v>1</v>
      </c>
      <c r="AB56" s="5">
        <f>SUM(V56:AA56)</f>
        <v>16</v>
      </c>
      <c r="AC56" s="5" t="s">
        <v>350</v>
      </c>
      <c r="AD56" s="2">
        <v>1</v>
      </c>
      <c r="AE56" s="2">
        <v>4</v>
      </c>
      <c r="AF56" s="6">
        <f>SUM(AD56:AE56)</f>
        <v>5</v>
      </c>
      <c r="AG56" s="6" t="s">
        <v>355</v>
      </c>
      <c r="AH56" s="1" t="s">
        <v>316</v>
      </c>
      <c r="AI56" s="2">
        <v>5</v>
      </c>
      <c r="AJ56" s="2">
        <v>1</v>
      </c>
      <c r="AK56" s="2">
        <v>5</v>
      </c>
      <c r="AL56" s="2">
        <v>5</v>
      </c>
      <c r="AM56" s="2">
        <v>3</v>
      </c>
      <c r="AN56" s="2">
        <v>1</v>
      </c>
      <c r="AO56" s="2">
        <v>4</v>
      </c>
      <c r="AP56" s="2">
        <v>3</v>
      </c>
      <c r="AQ56" s="2">
        <v>1</v>
      </c>
      <c r="AR56" s="2">
        <v>2</v>
      </c>
      <c r="AS56" s="2">
        <v>1</v>
      </c>
      <c r="AT56" s="2">
        <v>1</v>
      </c>
      <c r="AU56" s="2">
        <v>3</v>
      </c>
      <c r="AV56" s="2">
        <v>2</v>
      </c>
      <c r="AW56" s="2">
        <v>5</v>
      </c>
      <c r="AX56" s="2">
        <v>2</v>
      </c>
      <c r="AY56" s="2">
        <v>5</v>
      </c>
      <c r="AZ56" s="2">
        <v>1</v>
      </c>
      <c r="BA56" s="2">
        <v>2</v>
      </c>
      <c r="BB56" s="2">
        <v>5</v>
      </c>
      <c r="BC56" s="2">
        <v>2</v>
      </c>
      <c r="BD56" s="2">
        <v>1</v>
      </c>
      <c r="BE56" s="2">
        <v>4</v>
      </c>
      <c r="BF56" s="2">
        <v>5</v>
      </c>
      <c r="BG56" s="2">
        <v>5</v>
      </c>
      <c r="BH56" s="2">
        <v>1</v>
      </c>
      <c r="BI56" s="2">
        <v>5</v>
      </c>
      <c r="BJ56" s="2">
        <v>5</v>
      </c>
      <c r="BK56" s="2">
        <v>2</v>
      </c>
      <c r="BL56" s="2">
        <v>3</v>
      </c>
      <c r="BM56" s="2">
        <v>1</v>
      </c>
      <c r="BN56" s="2">
        <v>5</v>
      </c>
      <c r="BO56" s="13">
        <f>SUM(AI56,AL56,AO56,AP56,AR56,AT56,AW56,AY56,AZ56,BA56,BB56,BD56,BF56,BI56,BJ56,BN56)</f>
        <v>59</v>
      </c>
      <c r="BP56" s="2" t="s">
        <v>336</v>
      </c>
      <c r="BQ56" s="13">
        <f>SUM(AJ56,AK56,AM56,AN56,AQ56,AS56,AU56,AV56,AX56,BC56,BE56,BG56,BH56,BK56,BL56,BM56)</f>
        <v>37</v>
      </c>
      <c r="BR56" s="15" t="s">
        <v>335</v>
      </c>
      <c r="BS56" s="18" t="s">
        <v>338</v>
      </c>
      <c r="BT56" s="17" t="s">
        <v>345</v>
      </c>
      <c r="BU56" s="5" t="s">
        <v>350</v>
      </c>
      <c r="BV56" s="6" t="s">
        <v>355</v>
      </c>
      <c r="BW56" t="s">
        <v>376</v>
      </c>
    </row>
    <row r="57" spans="1:75" x14ac:dyDescent="0.25">
      <c r="A57" s="2">
        <v>85</v>
      </c>
      <c r="B57" s="2">
        <v>2</v>
      </c>
      <c r="C57" s="2">
        <v>17</v>
      </c>
      <c r="D57" s="2" t="s">
        <v>58</v>
      </c>
      <c r="E57" s="2" t="s">
        <v>251</v>
      </c>
      <c r="F57" s="2">
        <v>4</v>
      </c>
      <c r="G57" s="2" t="s">
        <v>60</v>
      </c>
      <c r="H57" s="2"/>
      <c r="I57" s="2" t="s">
        <v>321</v>
      </c>
      <c r="J57" s="2">
        <v>1</v>
      </c>
      <c r="K57" s="2" t="s">
        <v>283</v>
      </c>
      <c r="L57" s="2" t="s">
        <v>72</v>
      </c>
      <c r="M57" s="2" t="s">
        <v>72</v>
      </c>
      <c r="N57" s="1" t="s">
        <v>322</v>
      </c>
      <c r="O57" s="1" t="s">
        <v>323</v>
      </c>
      <c r="P57" s="1" t="s">
        <v>117</v>
      </c>
      <c r="Q57" s="2">
        <v>1</v>
      </c>
      <c r="R57" s="2">
        <v>1</v>
      </c>
      <c r="S57" s="2">
        <v>3</v>
      </c>
      <c r="T57" s="4">
        <f>SUM(Q57:S57)</f>
        <v>5</v>
      </c>
      <c r="U57" s="4" t="s">
        <v>346</v>
      </c>
      <c r="V57" s="2">
        <v>4</v>
      </c>
      <c r="W57" s="2">
        <v>2</v>
      </c>
      <c r="X57" s="2">
        <v>3</v>
      </c>
      <c r="Y57" s="2">
        <v>2</v>
      </c>
      <c r="Z57" s="2">
        <v>2</v>
      </c>
      <c r="AA57" s="2">
        <v>2</v>
      </c>
      <c r="AB57" s="5">
        <f>SUM(V57:AA57)</f>
        <v>15</v>
      </c>
      <c r="AC57" s="5" t="s">
        <v>350</v>
      </c>
      <c r="AD57" s="2">
        <v>2</v>
      </c>
      <c r="AE57" s="2">
        <v>4</v>
      </c>
      <c r="AF57" s="6">
        <f>SUM(AD57:AE57)</f>
        <v>6</v>
      </c>
      <c r="AG57" s="6" t="s">
        <v>356</v>
      </c>
      <c r="AH57" s="1" t="s">
        <v>324</v>
      </c>
      <c r="AI57" s="2">
        <v>4</v>
      </c>
      <c r="AJ57" s="2">
        <v>2</v>
      </c>
      <c r="AK57" s="2">
        <v>5</v>
      </c>
      <c r="AL57" s="2">
        <v>3</v>
      </c>
      <c r="AM57" s="2">
        <v>4</v>
      </c>
      <c r="AN57" s="2">
        <v>4</v>
      </c>
      <c r="AO57" s="2">
        <v>1</v>
      </c>
      <c r="AP57" s="2">
        <v>5</v>
      </c>
      <c r="AQ57" s="2">
        <v>2</v>
      </c>
      <c r="AR57" s="2">
        <v>1</v>
      </c>
      <c r="AS57" s="2">
        <v>2</v>
      </c>
      <c r="AT57" s="2">
        <v>1</v>
      </c>
      <c r="AU57" s="2">
        <v>5</v>
      </c>
      <c r="AV57" s="2">
        <v>5</v>
      </c>
      <c r="AW57" s="2">
        <v>5</v>
      </c>
      <c r="AX57" s="2">
        <v>5</v>
      </c>
      <c r="AY57" s="2">
        <v>4</v>
      </c>
      <c r="AZ57" s="2">
        <v>4</v>
      </c>
      <c r="BA57" s="2">
        <v>2</v>
      </c>
      <c r="BB57" s="2">
        <v>2</v>
      </c>
      <c r="BC57" s="2">
        <v>3</v>
      </c>
      <c r="BD57" s="2">
        <v>4</v>
      </c>
      <c r="BE57" s="2">
        <v>1</v>
      </c>
      <c r="BF57" s="2">
        <v>4</v>
      </c>
      <c r="BG57" s="2">
        <v>4</v>
      </c>
      <c r="BH57" s="2">
        <v>5</v>
      </c>
      <c r="BI57" s="2">
        <v>2</v>
      </c>
      <c r="BJ57" s="2">
        <v>5</v>
      </c>
      <c r="BK57" s="2">
        <v>5</v>
      </c>
      <c r="BL57" s="2">
        <v>3</v>
      </c>
      <c r="BM57" s="2">
        <v>4</v>
      </c>
      <c r="BN57" s="2">
        <v>2</v>
      </c>
      <c r="BO57" s="13">
        <f>SUM(AI57,AL57,AO57,AP57,AR57,AT57,AW57,AY57,AZ57,BA57,BB57,BD57,BF57,BI57,BJ57,BN57)</f>
        <v>49</v>
      </c>
      <c r="BP57" s="2" t="s">
        <v>336</v>
      </c>
      <c r="BQ57" s="13">
        <f>SUM(AJ57,AK57,AM57,AN57,AQ57,AS57,AU57,AV57,AX57,BC57,BE57,BG57,BH57,BK57,BL57,BM57)</f>
        <v>59</v>
      </c>
      <c r="BR57" s="15" t="s">
        <v>336</v>
      </c>
      <c r="BS57" s="18">
        <v>2</v>
      </c>
      <c r="BT57" s="17" t="s">
        <v>346</v>
      </c>
      <c r="BU57" s="5" t="s">
        <v>350</v>
      </c>
      <c r="BV57" s="6" t="s">
        <v>356</v>
      </c>
      <c r="BW57" t="s">
        <v>376</v>
      </c>
    </row>
    <row r="58" spans="1:75" x14ac:dyDescent="0.25">
      <c r="A58" s="2">
        <v>86</v>
      </c>
      <c r="B58" s="2">
        <v>1</v>
      </c>
      <c r="C58" s="2">
        <v>17</v>
      </c>
      <c r="D58" s="2" t="s">
        <v>83</v>
      </c>
      <c r="E58" s="2" t="s">
        <v>251</v>
      </c>
      <c r="F58" s="2">
        <v>4</v>
      </c>
      <c r="G58" s="2" t="s">
        <v>60</v>
      </c>
      <c r="H58" s="2"/>
      <c r="I58" s="2" t="s">
        <v>325</v>
      </c>
      <c r="J58" s="2">
        <v>1</v>
      </c>
      <c r="K58" s="2" t="s">
        <v>91</v>
      </c>
      <c r="L58" s="2" t="s">
        <v>72</v>
      </c>
      <c r="M58" s="2" t="s">
        <v>72</v>
      </c>
      <c r="N58" s="1" t="s">
        <v>315</v>
      </c>
      <c r="O58" s="1" t="s">
        <v>256</v>
      </c>
      <c r="P58" s="1" t="s">
        <v>117</v>
      </c>
      <c r="Q58" s="2">
        <v>3</v>
      </c>
      <c r="R58" s="2">
        <v>4</v>
      </c>
      <c r="S58" s="2">
        <v>1</v>
      </c>
      <c r="T58" s="4">
        <f>SUM(Q58:S58)</f>
        <v>8</v>
      </c>
      <c r="U58" s="4" t="s">
        <v>345</v>
      </c>
      <c r="V58" s="2">
        <v>4</v>
      </c>
      <c r="W58" s="2">
        <v>3</v>
      </c>
      <c r="X58" s="2">
        <v>4</v>
      </c>
      <c r="Y58" s="2">
        <v>4</v>
      </c>
      <c r="Z58" s="2">
        <v>1</v>
      </c>
      <c r="AA58" s="2">
        <v>2</v>
      </c>
      <c r="AB58" s="5">
        <f>SUM(V58:AA58)</f>
        <v>18</v>
      </c>
      <c r="AC58" s="5" t="s">
        <v>350</v>
      </c>
      <c r="AD58" s="2">
        <v>2</v>
      </c>
      <c r="AE58" s="2">
        <v>1</v>
      </c>
      <c r="AF58" s="6">
        <f>SUM(AD58:AE58)</f>
        <v>3</v>
      </c>
      <c r="AG58" s="6" t="s">
        <v>354</v>
      </c>
      <c r="AH58" s="1" t="s">
        <v>326</v>
      </c>
      <c r="AI58" s="2">
        <v>3</v>
      </c>
      <c r="AJ58" s="2">
        <v>2</v>
      </c>
      <c r="AK58" s="2">
        <v>2</v>
      </c>
      <c r="AL58" s="2">
        <v>5</v>
      </c>
      <c r="AM58" s="2">
        <v>3</v>
      </c>
      <c r="AN58" s="2">
        <v>2</v>
      </c>
      <c r="AO58" s="2">
        <v>4</v>
      </c>
      <c r="AP58" s="2">
        <v>2</v>
      </c>
      <c r="AQ58" s="2">
        <v>1</v>
      </c>
      <c r="AR58" s="2">
        <v>1</v>
      </c>
      <c r="AS58" s="2">
        <v>4</v>
      </c>
      <c r="AT58" s="2">
        <v>3</v>
      </c>
      <c r="AU58" s="2">
        <v>2</v>
      </c>
      <c r="AV58" s="2">
        <v>1</v>
      </c>
      <c r="AW58" s="2">
        <v>2</v>
      </c>
      <c r="AX58" s="2">
        <v>3</v>
      </c>
      <c r="AY58" s="2">
        <v>3</v>
      </c>
      <c r="AZ58" s="2">
        <v>2</v>
      </c>
      <c r="BA58" s="2">
        <v>1</v>
      </c>
      <c r="BB58" s="2">
        <v>2</v>
      </c>
      <c r="BC58" s="2">
        <v>1</v>
      </c>
      <c r="BD58" s="2">
        <v>3</v>
      </c>
      <c r="BE58" s="2">
        <v>1</v>
      </c>
      <c r="BF58" s="2">
        <v>4</v>
      </c>
      <c r="BG58" s="2">
        <v>4</v>
      </c>
      <c r="BH58" s="2">
        <v>2</v>
      </c>
      <c r="BI58" s="2">
        <v>2</v>
      </c>
      <c r="BJ58" s="2">
        <v>4</v>
      </c>
      <c r="BK58" s="2">
        <v>4</v>
      </c>
      <c r="BL58" s="2">
        <v>3</v>
      </c>
      <c r="BM58" s="2">
        <v>5</v>
      </c>
      <c r="BN58" s="2">
        <v>1</v>
      </c>
      <c r="BO58" s="13">
        <f>SUM(AI58,AL58,AO58,AP58,AR58,AT58,AW58,AY58,AZ58,BA58,BB58,BD58,BF58,BI58,BJ58,BN58)</f>
        <v>42</v>
      </c>
      <c r="BP58" s="2" t="s">
        <v>335</v>
      </c>
      <c r="BQ58" s="13">
        <f>SUM(AJ58,AK58,AM58,AN58,AQ58,AS58,AU58,AV58,AX58,BC58,BE58,BG58,BH58,BK58,BL58,BM58)</f>
        <v>40</v>
      </c>
      <c r="BR58" s="15" t="s">
        <v>335</v>
      </c>
      <c r="BS58" s="18">
        <v>0</v>
      </c>
      <c r="BT58" s="17" t="s">
        <v>345</v>
      </c>
      <c r="BU58" s="5" t="s">
        <v>350</v>
      </c>
      <c r="BV58" s="6" t="s">
        <v>354</v>
      </c>
      <c r="BW58" t="s">
        <v>376</v>
      </c>
    </row>
    <row r="59" spans="1:75" x14ac:dyDescent="0.25">
      <c r="A59" s="2">
        <v>87</v>
      </c>
      <c r="B59" s="2">
        <v>2</v>
      </c>
      <c r="C59" s="2">
        <v>17</v>
      </c>
      <c r="D59" s="2" t="s">
        <v>58</v>
      </c>
      <c r="E59" s="2" t="s">
        <v>251</v>
      </c>
      <c r="F59" s="2">
        <v>4</v>
      </c>
      <c r="G59" s="2" t="s">
        <v>60</v>
      </c>
      <c r="H59" s="2"/>
      <c r="I59" s="2" t="s">
        <v>327</v>
      </c>
      <c r="J59" s="2">
        <v>2</v>
      </c>
      <c r="K59" s="2" t="s">
        <v>273</v>
      </c>
      <c r="L59" s="2" t="s">
        <v>72</v>
      </c>
      <c r="M59" s="2" t="s">
        <v>72</v>
      </c>
      <c r="N59" s="1" t="s">
        <v>328</v>
      </c>
      <c r="O59" s="1" t="s">
        <v>329</v>
      </c>
      <c r="P59" s="1" t="s">
        <v>117</v>
      </c>
      <c r="Q59" s="2">
        <v>1</v>
      </c>
      <c r="R59" s="2">
        <v>2</v>
      </c>
      <c r="S59" s="2">
        <v>2</v>
      </c>
      <c r="T59" s="4">
        <f>SUM(Q59:S59)</f>
        <v>5</v>
      </c>
      <c r="U59" s="4" t="s">
        <v>345</v>
      </c>
      <c r="V59" s="2">
        <v>4</v>
      </c>
      <c r="W59" s="2">
        <v>2</v>
      </c>
      <c r="X59" s="2">
        <v>1</v>
      </c>
      <c r="Y59" s="2">
        <v>3</v>
      </c>
      <c r="Z59" s="2">
        <v>2</v>
      </c>
      <c r="AA59" s="2">
        <v>3</v>
      </c>
      <c r="AB59" s="5">
        <f>SUM(V59:AA59)</f>
        <v>15</v>
      </c>
      <c r="AC59" s="5" t="s">
        <v>350</v>
      </c>
      <c r="AD59" s="2">
        <v>3</v>
      </c>
      <c r="AE59" s="2">
        <v>2</v>
      </c>
      <c r="AF59" s="6">
        <f>SUM(AD59:AE59)</f>
        <v>5</v>
      </c>
      <c r="AG59" s="6" t="s">
        <v>355</v>
      </c>
      <c r="AH59" s="1" t="s">
        <v>330</v>
      </c>
      <c r="AI59" s="2">
        <v>4</v>
      </c>
      <c r="AJ59" s="2">
        <v>2</v>
      </c>
      <c r="AK59" s="2">
        <v>2</v>
      </c>
      <c r="AL59" s="2">
        <v>4</v>
      </c>
      <c r="AM59" s="2">
        <v>3</v>
      </c>
      <c r="AN59" s="2">
        <v>5</v>
      </c>
      <c r="AO59" s="2">
        <v>2</v>
      </c>
      <c r="AP59" s="2">
        <v>4</v>
      </c>
      <c r="AQ59" s="2">
        <v>3</v>
      </c>
      <c r="AR59" s="2">
        <v>2</v>
      </c>
      <c r="AS59" s="2">
        <v>3</v>
      </c>
      <c r="AT59" s="2">
        <v>2</v>
      </c>
      <c r="AU59" s="2">
        <v>3</v>
      </c>
      <c r="AV59" s="2">
        <v>4</v>
      </c>
      <c r="AW59" s="2">
        <v>4</v>
      </c>
      <c r="AX59" s="2">
        <v>3</v>
      </c>
      <c r="AY59" s="2">
        <v>1</v>
      </c>
      <c r="AZ59" s="2">
        <v>2</v>
      </c>
      <c r="BA59" s="2">
        <v>3</v>
      </c>
      <c r="BB59" s="2">
        <v>4</v>
      </c>
      <c r="BC59" s="2">
        <v>3</v>
      </c>
      <c r="BD59" s="2">
        <v>3</v>
      </c>
      <c r="BE59" s="2">
        <v>2</v>
      </c>
      <c r="BF59" s="2">
        <v>3</v>
      </c>
      <c r="BG59" s="2">
        <v>4</v>
      </c>
      <c r="BH59" s="2">
        <v>3</v>
      </c>
      <c r="BI59" s="2">
        <v>3</v>
      </c>
      <c r="BJ59" s="2">
        <v>3</v>
      </c>
      <c r="BK59" s="2">
        <v>5</v>
      </c>
      <c r="BL59" s="2">
        <v>4</v>
      </c>
      <c r="BM59" s="2">
        <v>4</v>
      </c>
      <c r="BN59" s="2">
        <v>2</v>
      </c>
      <c r="BO59" s="13">
        <f>SUM(AI59,AL59,AO59,AP59,AR59,AT59,AW59,AY59,AZ59,BA59,BB59,BD59,BF59,BI59,BJ59,BN59)</f>
        <v>46</v>
      </c>
      <c r="BP59" s="2" t="s">
        <v>335</v>
      </c>
      <c r="BQ59" s="13">
        <f>SUM(AJ59,AK59,AM59,AN59,AQ59,AS59,AU59,AV59,AX59,BC59,BE59,BG59,BH59,BK59,BL59,BM59)</f>
        <v>53</v>
      </c>
      <c r="BR59" s="15" t="s">
        <v>336</v>
      </c>
      <c r="BS59" s="18" t="s">
        <v>337</v>
      </c>
      <c r="BT59" s="17" t="s">
        <v>345</v>
      </c>
      <c r="BU59" s="5" t="s">
        <v>350</v>
      </c>
      <c r="BV59" s="6" t="s">
        <v>355</v>
      </c>
      <c r="BW59" t="s">
        <v>376</v>
      </c>
    </row>
    <row r="60" spans="1:75" x14ac:dyDescent="0.25">
      <c r="A60" s="2">
        <v>5</v>
      </c>
      <c r="B60" s="2">
        <v>2</v>
      </c>
      <c r="C60" s="2">
        <v>17</v>
      </c>
      <c r="D60" s="2" t="s">
        <v>58</v>
      </c>
      <c r="E60" s="2" t="s">
        <v>59</v>
      </c>
      <c r="F60" s="2">
        <v>4</v>
      </c>
      <c r="G60" s="2" t="s">
        <v>60</v>
      </c>
      <c r="H60" s="2"/>
      <c r="I60" s="2" t="s">
        <v>90</v>
      </c>
      <c r="J60" s="2">
        <v>1</v>
      </c>
      <c r="K60" s="2" t="s">
        <v>91</v>
      </c>
      <c r="L60" s="2" t="s">
        <v>72</v>
      </c>
      <c r="M60" s="2" t="s">
        <v>72</v>
      </c>
      <c r="N60" s="1" t="s">
        <v>92</v>
      </c>
      <c r="O60" s="1" t="s">
        <v>63</v>
      </c>
      <c r="P60" s="1" t="s">
        <v>93</v>
      </c>
      <c r="Q60" s="2">
        <v>3</v>
      </c>
      <c r="R60" s="2">
        <v>4</v>
      </c>
      <c r="S60" s="2">
        <v>3</v>
      </c>
      <c r="T60" s="4">
        <f>SUM(Q60:S60)</f>
        <v>10</v>
      </c>
      <c r="U60" s="4" t="s">
        <v>347</v>
      </c>
      <c r="V60" s="2">
        <v>4</v>
      </c>
      <c r="W60" s="2">
        <v>2</v>
      </c>
      <c r="X60" s="2">
        <v>3</v>
      </c>
      <c r="Y60" s="2">
        <v>4</v>
      </c>
      <c r="Z60" s="2">
        <v>3</v>
      </c>
      <c r="AA60" s="2">
        <v>2</v>
      </c>
      <c r="AB60" s="5">
        <f>SUM(V60:AA60)</f>
        <v>18</v>
      </c>
      <c r="AC60" s="5" t="s">
        <v>350</v>
      </c>
      <c r="AD60" s="2">
        <v>3</v>
      </c>
      <c r="AE60" s="2">
        <v>3</v>
      </c>
      <c r="AF60" s="6">
        <f>SUM(AD60:AE60)</f>
        <v>6</v>
      </c>
      <c r="AG60" s="6" t="s">
        <v>356</v>
      </c>
      <c r="AH60" s="1" t="s">
        <v>94</v>
      </c>
      <c r="AI60" s="2">
        <v>4</v>
      </c>
      <c r="AJ60" s="2">
        <v>2</v>
      </c>
      <c r="AK60" s="2">
        <v>3</v>
      </c>
      <c r="AL60" s="2">
        <v>1</v>
      </c>
      <c r="AM60" s="2">
        <v>5</v>
      </c>
      <c r="AN60" s="2">
        <v>3</v>
      </c>
      <c r="AO60" s="2">
        <v>3</v>
      </c>
      <c r="AP60" s="2">
        <v>4</v>
      </c>
      <c r="AQ60" s="2">
        <v>3</v>
      </c>
      <c r="AR60" s="2">
        <v>3</v>
      </c>
      <c r="AS60" s="2">
        <v>4</v>
      </c>
      <c r="AT60" s="2">
        <v>1</v>
      </c>
      <c r="AU60" s="2">
        <v>4</v>
      </c>
      <c r="AV60" s="2">
        <v>5</v>
      </c>
      <c r="AW60" s="2">
        <v>2</v>
      </c>
      <c r="AX60" s="2">
        <v>4</v>
      </c>
      <c r="AY60" s="2">
        <v>3</v>
      </c>
      <c r="AZ60" s="2">
        <v>1</v>
      </c>
      <c r="BA60" s="2">
        <v>5</v>
      </c>
      <c r="BB60" s="2">
        <v>3</v>
      </c>
      <c r="BC60" s="2">
        <v>2</v>
      </c>
      <c r="BD60" s="2">
        <v>2</v>
      </c>
      <c r="BE60" s="2">
        <v>1</v>
      </c>
      <c r="BF60" s="2">
        <v>2</v>
      </c>
      <c r="BG60" s="2">
        <v>2</v>
      </c>
      <c r="BH60" s="2">
        <v>3</v>
      </c>
      <c r="BI60" s="2">
        <v>2</v>
      </c>
      <c r="BJ60" s="2">
        <v>2</v>
      </c>
      <c r="BK60" s="2">
        <v>5</v>
      </c>
      <c r="BL60" s="2">
        <v>3</v>
      </c>
      <c r="BM60" s="2">
        <v>5</v>
      </c>
      <c r="BN60" s="2">
        <v>1</v>
      </c>
      <c r="BO60" s="13">
        <f>SUM(AI60,AL60,AO60,AP60,AR60,AT60,AW60,AY60,AZ60,BA60,BB60,BD60,BF60,BI60,BJ60,BN60)</f>
        <v>39</v>
      </c>
      <c r="BP60" s="2" t="s">
        <v>335</v>
      </c>
      <c r="BQ60" s="13">
        <f>SUM(AJ60,AK60,AM60,AN60,AQ60,AS60,AU60,AV60,AX60,BC60,BE60,BG60,BH60,BK60,BL60,BM60)</f>
        <v>54</v>
      </c>
      <c r="BR60" s="15" t="s">
        <v>336</v>
      </c>
      <c r="BS60" s="18" t="s">
        <v>337</v>
      </c>
      <c r="BT60" s="17" t="s">
        <v>347</v>
      </c>
      <c r="BU60" s="5" t="s">
        <v>350</v>
      </c>
      <c r="BV60" s="6" t="s">
        <v>356</v>
      </c>
      <c r="BW60" t="s">
        <v>378</v>
      </c>
    </row>
    <row r="61" spans="1:75" x14ac:dyDescent="0.25">
      <c r="A61" s="2">
        <v>6</v>
      </c>
      <c r="B61" s="2">
        <v>2</v>
      </c>
      <c r="C61" s="2">
        <v>16</v>
      </c>
      <c r="D61" s="2" t="s">
        <v>58</v>
      </c>
      <c r="E61" s="2" t="s">
        <v>59</v>
      </c>
      <c r="F61" s="2">
        <v>4</v>
      </c>
      <c r="G61" s="2" t="s">
        <v>60</v>
      </c>
      <c r="H61" s="2"/>
      <c r="I61" s="2" t="s">
        <v>95</v>
      </c>
      <c r="J61" s="2">
        <v>3</v>
      </c>
      <c r="K61" s="2" t="s">
        <v>144</v>
      </c>
      <c r="L61" s="2" t="s">
        <v>72</v>
      </c>
      <c r="M61" s="2" t="s">
        <v>72</v>
      </c>
      <c r="N61" s="1" t="s">
        <v>96</v>
      </c>
      <c r="O61" s="1" t="s">
        <v>71</v>
      </c>
      <c r="P61" s="1" t="s">
        <v>63</v>
      </c>
      <c r="Q61" s="2">
        <v>4</v>
      </c>
      <c r="R61" s="2">
        <v>4</v>
      </c>
      <c r="S61" s="2">
        <v>3</v>
      </c>
      <c r="T61" s="4">
        <f>SUM(Q61:S61)</f>
        <v>11</v>
      </c>
      <c r="U61" s="4" t="s">
        <v>347</v>
      </c>
      <c r="V61" s="2">
        <v>2</v>
      </c>
      <c r="W61" s="2">
        <v>2</v>
      </c>
      <c r="X61" s="2">
        <v>3</v>
      </c>
      <c r="Y61" s="2">
        <v>3</v>
      </c>
      <c r="Z61" s="2">
        <v>2</v>
      </c>
      <c r="AA61" s="2">
        <v>2</v>
      </c>
      <c r="AB61" s="5">
        <f>SUM(V61:AA61)</f>
        <v>14</v>
      </c>
      <c r="AC61" s="5" t="s">
        <v>350</v>
      </c>
      <c r="AD61" s="2">
        <v>2</v>
      </c>
      <c r="AE61" s="2">
        <v>3</v>
      </c>
      <c r="AF61" s="6">
        <f>SUM(AD61:AE61)</f>
        <v>5</v>
      </c>
      <c r="AG61" s="6" t="s">
        <v>355</v>
      </c>
      <c r="AH61" s="1" t="s">
        <v>97</v>
      </c>
      <c r="AI61" s="2">
        <v>5</v>
      </c>
      <c r="AJ61" s="2">
        <v>2</v>
      </c>
      <c r="AK61" s="2">
        <v>3</v>
      </c>
      <c r="AL61" s="2">
        <v>1</v>
      </c>
      <c r="AM61" s="2">
        <v>4</v>
      </c>
      <c r="AN61" s="2">
        <v>3</v>
      </c>
      <c r="AO61" s="2">
        <v>1</v>
      </c>
      <c r="AP61" s="2">
        <v>4</v>
      </c>
      <c r="AQ61" s="2">
        <v>3</v>
      </c>
      <c r="AR61" s="2">
        <v>2</v>
      </c>
      <c r="AS61" s="2">
        <v>3</v>
      </c>
      <c r="AT61" s="2">
        <v>1</v>
      </c>
      <c r="AU61" s="2">
        <v>3</v>
      </c>
      <c r="AV61" s="2">
        <v>4</v>
      </c>
      <c r="AW61" s="2">
        <v>3</v>
      </c>
      <c r="AX61" s="2">
        <v>2</v>
      </c>
      <c r="AY61" s="2">
        <v>2</v>
      </c>
      <c r="AZ61" s="2">
        <v>1</v>
      </c>
      <c r="BA61" s="2">
        <v>1</v>
      </c>
      <c r="BB61" s="2">
        <v>3</v>
      </c>
      <c r="BC61" s="2">
        <v>2</v>
      </c>
      <c r="BD61" s="2">
        <v>1</v>
      </c>
      <c r="BE61" s="2">
        <v>1</v>
      </c>
      <c r="BF61" s="2">
        <v>4</v>
      </c>
      <c r="BG61" s="2">
        <v>2</v>
      </c>
      <c r="BH61" s="2">
        <v>5</v>
      </c>
      <c r="BI61" s="2">
        <v>1</v>
      </c>
      <c r="BJ61" s="2">
        <v>2</v>
      </c>
      <c r="BK61" s="2">
        <v>5</v>
      </c>
      <c r="BL61" s="2">
        <v>3</v>
      </c>
      <c r="BM61" s="2">
        <v>5</v>
      </c>
      <c r="BN61" s="2">
        <v>1</v>
      </c>
      <c r="BO61" s="13">
        <f>SUM(AI61,AL61,AO61,AP61,AR61,AT61,AW61,AY61,AZ61,BA61,BB61,BD61,BF61,BI61,BJ61,BN61)</f>
        <v>33</v>
      </c>
      <c r="BP61" s="2" t="s">
        <v>335</v>
      </c>
      <c r="BQ61" s="13">
        <f>SUM(AJ61,AK61,AM61,AN61,AQ61,AS61,AU61,AV61,AX61,BC61,BE61,BG61,BH61,BK61,BL61,BM61)</f>
        <v>50</v>
      </c>
      <c r="BR61" s="15" t="s">
        <v>336</v>
      </c>
      <c r="BS61" s="18" t="s">
        <v>337</v>
      </c>
      <c r="BT61" s="17" t="s">
        <v>347</v>
      </c>
      <c r="BU61" s="5" t="s">
        <v>350</v>
      </c>
      <c r="BV61" s="6" t="s">
        <v>355</v>
      </c>
      <c r="BW61" t="s">
        <v>378</v>
      </c>
    </row>
    <row r="62" spans="1:75" x14ac:dyDescent="0.25">
      <c r="A62" s="2">
        <v>7</v>
      </c>
      <c r="B62" s="2">
        <v>1</v>
      </c>
      <c r="C62" s="2">
        <v>18</v>
      </c>
      <c r="D62" s="2" t="s">
        <v>83</v>
      </c>
      <c r="E62" s="2" t="s">
        <v>59</v>
      </c>
      <c r="F62" s="2">
        <v>4</v>
      </c>
      <c r="G62" s="2" t="s">
        <v>60</v>
      </c>
      <c r="H62" s="2"/>
      <c r="I62" s="2" t="s">
        <v>98</v>
      </c>
      <c r="J62" s="2">
        <v>2</v>
      </c>
      <c r="K62" s="2" t="s">
        <v>85</v>
      </c>
      <c r="L62" s="2" t="s">
        <v>72</v>
      </c>
      <c r="M62" s="2" t="s">
        <v>72</v>
      </c>
      <c r="N62" s="1" t="s">
        <v>99</v>
      </c>
      <c r="O62" s="1" t="s">
        <v>63</v>
      </c>
      <c r="P62" s="1" t="s">
        <v>63</v>
      </c>
      <c r="Q62" s="2">
        <v>1</v>
      </c>
      <c r="R62" s="2">
        <v>3</v>
      </c>
      <c r="S62" s="2">
        <v>1</v>
      </c>
      <c r="T62" s="4">
        <f>SUM(Q62:S62)</f>
        <v>5</v>
      </c>
      <c r="U62" s="4" t="s">
        <v>345</v>
      </c>
      <c r="V62" s="2">
        <v>3</v>
      </c>
      <c r="W62" s="2">
        <v>1</v>
      </c>
      <c r="X62" s="2">
        <v>3</v>
      </c>
      <c r="Y62" s="2">
        <v>4</v>
      </c>
      <c r="Z62" s="2">
        <v>2</v>
      </c>
      <c r="AA62" s="2">
        <v>3</v>
      </c>
      <c r="AB62" s="5">
        <f>SUM(V62:AA62)</f>
        <v>16</v>
      </c>
      <c r="AC62" s="5" t="s">
        <v>351</v>
      </c>
      <c r="AD62" s="2">
        <v>2</v>
      </c>
      <c r="AE62" s="2">
        <v>4</v>
      </c>
      <c r="AF62" s="6">
        <f>SUM(AD62:AE62)</f>
        <v>6</v>
      </c>
      <c r="AG62" s="6" t="s">
        <v>356</v>
      </c>
      <c r="AH62" s="1" t="s">
        <v>100</v>
      </c>
      <c r="AI62" s="2">
        <v>4</v>
      </c>
      <c r="AJ62" s="2">
        <v>2</v>
      </c>
      <c r="AK62" s="2">
        <v>2</v>
      </c>
      <c r="AL62" s="2">
        <v>4</v>
      </c>
      <c r="AM62" s="2">
        <v>2</v>
      </c>
      <c r="AN62" s="2">
        <v>4</v>
      </c>
      <c r="AO62" s="2">
        <v>1</v>
      </c>
      <c r="AP62" s="2">
        <v>2</v>
      </c>
      <c r="AQ62" s="2">
        <v>2</v>
      </c>
      <c r="AR62" s="2">
        <v>2</v>
      </c>
      <c r="AS62" s="2">
        <v>3</v>
      </c>
      <c r="AT62" s="2">
        <v>1</v>
      </c>
      <c r="AU62" s="2">
        <v>2</v>
      </c>
      <c r="AV62" s="2">
        <v>3</v>
      </c>
      <c r="AW62" s="2">
        <v>1</v>
      </c>
      <c r="AX62" s="2">
        <v>2</v>
      </c>
      <c r="AY62" s="2">
        <v>2</v>
      </c>
      <c r="AZ62" s="2">
        <v>1</v>
      </c>
      <c r="BA62" s="2">
        <v>1</v>
      </c>
      <c r="BB62" s="2">
        <v>2</v>
      </c>
      <c r="BC62" s="2">
        <v>2</v>
      </c>
      <c r="BD62" s="2">
        <v>2</v>
      </c>
      <c r="BE62" s="2">
        <v>1</v>
      </c>
      <c r="BF62" s="2">
        <v>1</v>
      </c>
      <c r="BG62" s="2">
        <v>4</v>
      </c>
      <c r="BH62" s="2">
        <v>2</v>
      </c>
      <c r="BI62" s="2">
        <v>3</v>
      </c>
      <c r="BJ62" s="2">
        <v>3</v>
      </c>
      <c r="BK62" s="2">
        <v>5</v>
      </c>
      <c r="BL62" s="2">
        <v>5</v>
      </c>
      <c r="BM62" s="2">
        <v>5</v>
      </c>
      <c r="BN62" s="2">
        <v>1</v>
      </c>
      <c r="BO62" s="13">
        <f>SUM(AI62,AL62,AO62,AP62,AR62,AT62,AW62,AY62,AZ62,BA62,BB62,BD62,BF62,BI62,BJ62,BN62)</f>
        <v>31</v>
      </c>
      <c r="BP62" s="2" t="s">
        <v>335</v>
      </c>
      <c r="BQ62" s="13">
        <f>SUM(AJ62,AK62,AM62,AN62,AQ62,AS62,AU62,AV62,AX62,BC62,BE62,BG62,BH62,BK62,BL62,BM62)</f>
        <v>46</v>
      </c>
      <c r="BR62" s="15" t="s">
        <v>335</v>
      </c>
      <c r="BS62" s="18">
        <v>0</v>
      </c>
      <c r="BT62" s="17" t="s">
        <v>345</v>
      </c>
      <c r="BU62" s="5" t="s">
        <v>351</v>
      </c>
      <c r="BV62" s="6" t="s">
        <v>356</v>
      </c>
      <c r="BW62" t="s">
        <v>378</v>
      </c>
    </row>
    <row r="63" spans="1:75" x14ac:dyDescent="0.25">
      <c r="A63" s="2">
        <v>14</v>
      </c>
      <c r="B63" s="2">
        <v>2</v>
      </c>
      <c r="C63" s="2">
        <v>17</v>
      </c>
      <c r="D63" s="2" t="s">
        <v>58</v>
      </c>
      <c r="E63" s="2" t="s">
        <v>59</v>
      </c>
      <c r="F63" s="2">
        <v>4</v>
      </c>
      <c r="G63" s="2" t="s">
        <v>60</v>
      </c>
      <c r="H63" s="2"/>
      <c r="I63" s="2" t="s">
        <v>119</v>
      </c>
      <c r="J63" s="2">
        <v>3</v>
      </c>
      <c r="K63" s="2"/>
      <c r="L63" s="2" t="s">
        <v>72</v>
      </c>
      <c r="M63" s="2" t="s">
        <v>72</v>
      </c>
      <c r="N63" s="1" t="s">
        <v>120</v>
      </c>
      <c r="O63" s="1" t="s">
        <v>117</v>
      </c>
      <c r="P63" s="1" t="s">
        <v>117</v>
      </c>
      <c r="Q63" s="2">
        <v>3</v>
      </c>
      <c r="R63" s="2">
        <v>3</v>
      </c>
      <c r="S63" s="2">
        <v>2</v>
      </c>
      <c r="T63" s="4">
        <f>SUM(Q63:S63)</f>
        <v>8</v>
      </c>
      <c r="U63" s="4" t="s">
        <v>346</v>
      </c>
      <c r="V63" s="2">
        <v>2</v>
      </c>
      <c r="W63" s="2">
        <v>2</v>
      </c>
      <c r="X63" s="2">
        <v>4</v>
      </c>
      <c r="Y63" s="2">
        <v>1</v>
      </c>
      <c r="Z63" s="2">
        <v>2</v>
      </c>
      <c r="AA63" s="2">
        <v>2</v>
      </c>
      <c r="AB63" s="5">
        <f>SUM(V63:AA63)</f>
        <v>13</v>
      </c>
      <c r="AC63" s="5" t="s">
        <v>351</v>
      </c>
      <c r="AD63" s="2">
        <v>1</v>
      </c>
      <c r="AE63" s="2">
        <v>3</v>
      </c>
      <c r="AF63" s="6">
        <f>SUM(AD63:AE63)</f>
        <v>4</v>
      </c>
      <c r="AG63" s="6" t="s">
        <v>355</v>
      </c>
      <c r="AH63" s="1" t="s">
        <v>121</v>
      </c>
      <c r="AI63" s="2">
        <v>1</v>
      </c>
      <c r="AJ63" s="2">
        <v>4</v>
      </c>
      <c r="AK63" s="2">
        <v>4</v>
      </c>
      <c r="AL63" s="2">
        <v>5</v>
      </c>
      <c r="AM63" s="2">
        <v>4</v>
      </c>
      <c r="AN63" s="2">
        <v>3</v>
      </c>
      <c r="AO63" s="2">
        <v>2</v>
      </c>
      <c r="AP63" s="2">
        <v>4</v>
      </c>
      <c r="AQ63" s="2">
        <v>4</v>
      </c>
      <c r="AR63" s="2">
        <v>2</v>
      </c>
      <c r="AS63" s="2">
        <v>4</v>
      </c>
      <c r="AT63" s="2">
        <v>2</v>
      </c>
      <c r="AU63" s="2">
        <v>4</v>
      </c>
      <c r="AV63" s="2">
        <v>5</v>
      </c>
      <c r="AW63" s="2">
        <v>3</v>
      </c>
      <c r="AX63" s="2">
        <v>4</v>
      </c>
      <c r="AY63" s="2">
        <v>3</v>
      </c>
      <c r="AZ63" s="2">
        <v>3</v>
      </c>
      <c r="BA63" s="2">
        <v>5</v>
      </c>
      <c r="BB63" s="2">
        <v>5</v>
      </c>
      <c r="BC63" s="2">
        <v>4</v>
      </c>
      <c r="BD63" s="2">
        <v>3</v>
      </c>
      <c r="BE63" s="2">
        <v>1</v>
      </c>
      <c r="BF63" s="2">
        <v>2</v>
      </c>
      <c r="BG63" s="2">
        <v>3</v>
      </c>
      <c r="BH63" s="2">
        <v>3</v>
      </c>
      <c r="BI63" s="2">
        <v>4</v>
      </c>
      <c r="BJ63" s="2">
        <v>1</v>
      </c>
      <c r="BK63" s="2">
        <v>4</v>
      </c>
      <c r="BL63" s="2">
        <v>4</v>
      </c>
      <c r="BM63" s="2">
        <v>3</v>
      </c>
      <c r="BN63" s="2">
        <v>5</v>
      </c>
      <c r="BO63" s="13">
        <f>SUM(AI63,AL63,AO63,AP63,AR63,AT63,AW63,AY63,AZ63,BA63,BB63,BD63,BF63,BI63,BJ63,BN63)</f>
        <v>50</v>
      </c>
      <c r="BP63" s="2" t="s">
        <v>336</v>
      </c>
      <c r="BQ63" s="13">
        <f>SUM(AJ63,AK63,AM63,AN63,AQ63,AS63,AU63,AV63,AX63,BC63,BE63,BG63,BH63,BK63,BL63,BM63)</f>
        <v>58</v>
      </c>
      <c r="BR63" s="15" t="s">
        <v>336</v>
      </c>
      <c r="BS63" s="18">
        <v>2</v>
      </c>
      <c r="BT63" s="17" t="s">
        <v>346</v>
      </c>
      <c r="BU63" s="5" t="s">
        <v>351</v>
      </c>
      <c r="BV63" s="6" t="s">
        <v>355</v>
      </c>
      <c r="BW63" t="s">
        <v>378</v>
      </c>
    </row>
    <row r="64" spans="1:75" x14ac:dyDescent="0.25">
      <c r="A64" s="2">
        <v>15</v>
      </c>
      <c r="B64" s="2">
        <v>2</v>
      </c>
      <c r="C64" s="2">
        <v>16</v>
      </c>
      <c r="D64" s="2" t="s">
        <v>58</v>
      </c>
      <c r="E64" s="2" t="s">
        <v>59</v>
      </c>
      <c r="F64" s="2">
        <v>4</v>
      </c>
      <c r="G64" s="2" t="s">
        <v>60</v>
      </c>
      <c r="H64" s="2"/>
      <c r="I64" s="2" t="s">
        <v>61</v>
      </c>
      <c r="J64" s="2">
        <v>2</v>
      </c>
      <c r="K64" s="2" t="s">
        <v>85</v>
      </c>
      <c r="L64" s="2" t="s">
        <v>60</v>
      </c>
      <c r="M64" s="2" t="s">
        <v>72</v>
      </c>
      <c r="N64" s="1" t="s">
        <v>122</v>
      </c>
      <c r="O64" s="1" t="s">
        <v>117</v>
      </c>
      <c r="P64" s="1" t="s">
        <v>117</v>
      </c>
      <c r="Q64" s="2">
        <v>3</v>
      </c>
      <c r="R64" s="2">
        <v>2</v>
      </c>
      <c r="S64" s="2">
        <v>4</v>
      </c>
      <c r="T64" s="4">
        <f>SUM(Q64:S64)</f>
        <v>9</v>
      </c>
      <c r="U64" s="4" t="s">
        <v>345</v>
      </c>
      <c r="V64" s="2">
        <v>4</v>
      </c>
      <c r="W64" s="2">
        <v>2</v>
      </c>
      <c r="X64" s="2">
        <v>1</v>
      </c>
      <c r="Y64" s="2">
        <v>1</v>
      </c>
      <c r="Z64" s="2">
        <v>3</v>
      </c>
      <c r="AA64" s="2">
        <v>2</v>
      </c>
      <c r="AB64" s="5">
        <f>SUM(V64:AA64)</f>
        <v>13</v>
      </c>
      <c r="AC64" s="5" t="s">
        <v>350</v>
      </c>
      <c r="AD64" s="2">
        <v>3</v>
      </c>
      <c r="AE64" s="2">
        <v>2</v>
      </c>
      <c r="AF64" s="6">
        <f>SUM(AD64:AE64)</f>
        <v>5</v>
      </c>
      <c r="AG64" s="6" t="s">
        <v>355</v>
      </c>
      <c r="AH64" s="1"/>
      <c r="AI64" s="2">
        <v>5</v>
      </c>
      <c r="AJ64" s="2">
        <v>1</v>
      </c>
      <c r="AK64" s="2">
        <v>1</v>
      </c>
      <c r="AL64" s="2">
        <v>4</v>
      </c>
      <c r="AM64" s="2">
        <v>2</v>
      </c>
      <c r="AN64" s="2">
        <v>3</v>
      </c>
      <c r="AO64" s="2">
        <v>3</v>
      </c>
      <c r="AP64" s="2">
        <v>3</v>
      </c>
      <c r="AQ64" s="2">
        <v>1</v>
      </c>
      <c r="AR64" s="2">
        <v>2</v>
      </c>
      <c r="AS64" s="2">
        <v>4</v>
      </c>
      <c r="AT64" s="2">
        <v>5</v>
      </c>
      <c r="AU64" s="2">
        <v>4</v>
      </c>
      <c r="AV64" s="2">
        <v>2</v>
      </c>
      <c r="AW64" s="2">
        <v>5</v>
      </c>
      <c r="AX64" s="2">
        <v>4</v>
      </c>
      <c r="AY64" s="2">
        <v>3</v>
      </c>
      <c r="AZ64" s="2">
        <v>3</v>
      </c>
      <c r="BA64" s="2">
        <v>4</v>
      </c>
      <c r="BB64" s="2">
        <v>2</v>
      </c>
      <c r="BC64" s="2">
        <v>4</v>
      </c>
      <c r="BD64" s="2">
        <v>4</v>
      </c>
      <c r="BE64" s="2">
        <v>1</v>
      </c>
      <c r="BF64" s="2">
        <v>3</v>
      </c>
      <c r="BG64" s="2">
        <v>3</v>
      </c>
      <c r="BH64" s="2">
        <v>3</v>
      </c>
      <c r="BI64" s="2">
        <v>2</v>
      </c>
      <c r="BJ64" s="2">
        <v>3</v>
      </c>
      <c r="BK64" s="2">
        <v>5</v>
      </c>
      <c r="BL64" s="2">
        <v>2</v>
      </c>
      <c r="BM64" s="2">
        <v>4</v>
      </c>
      <c r="BN64" s="2">
        <v>1</v>
      </c>
      <c r="BO64" s="13">
        <f>SUM(AI64,AL64,AO64,AP64,AR64,AT64,AW64,AY64,AZ64,BA64,BB64,BD64,BF64,BI64,BJ64,BN64)</f>
        <v>52</v>
      </c>
      <c r="BP64" s="2" t="s">
        <v>336</v>
      </c>
      <c r="BQ64" s="13">
        <f>SUM(AJ64,AK64,AM64,AN64,AQ64,AS64,AU64,AV64,AX64,BC64,BE64,BG64,BH64,BK64,BL64,BM64)</f>
        <v>44</v>
      </c>
      <c r="BR64" s="15" t="s">
        <v>335</v>
      </c>
      <c r="BS64" s="18" t="s">
        <v>338</v>
      </c>
      <c r="BT64" s="17" t="s">
        <v>345</v>
      </c>
      <c r="BU64" s="5" t="s">
        <v>350</v>
      </c>
      <c r="BV64" s="6" t="s">
        <v>355</v>
      </c>
      <c r="BW64" t="s">
        <v>378</v>
      </c>
    </row>
    <row r="65" spans="1:75" x14ac:dyDescent="0.25">
      <c r="A65" s="2">
        <v>18</v>
      </c>
      <c r="B65" s="2">
        <v>2</v>
      </c>
      <c r="C65" s="2">
        <v>17</v>
      </c>
      <c r="D65" s="2" t="s">
        <v>58</v>
      </c>
      <c r="E65" s="2" t="s">
        <v>59</v>
      </c>
      <c r="F65" s="2">
        <v>4</v>
      </c>
      <c r="G65" s="2" t="s">
        <v>60</v>
      </c>
      <c r="H65" s="2"/>
      <c r="I65" s="2" t="s">
        <v>129</v>
      </c>
      <c r="J65" s="2">
        <v>3</v>
      </c>
      <c r="K65" s="2" t="s">
        <v>85</v>
      </c>
      <c r="L65" s="2" t="s">
        <v>72</v>
      </c>
      <c r="M65" s="2" t="s">
        <v>72</v>
      </c>
      <c r="N65" s="1" t="s">
        <v>130</v>
      </c>
      <c r="O65" s="1" t="s">
        <v>131</v>
      </c>
      <c r="P65" s="1" t="s">
        <v>132</v>
      </c>
      <c r="Q65" s="2">
        <v>3</v>
      </c>
      <c r="R65" s="2">
        <v>4</v>
      </c>
      <c r="S65" s="2">
        <v>3</v>
      </c>
      <c r="T65" s="4">
        <f>SUM(Q65:S65)</f>
        <v>10</v>
      </c>
      <c r="U65" s="4" t="s">
        <v>348</v>
      </c>
      <c r="V65" s="2">
        <v>3</v>
      </c>
      <c r="W65" s="2">
        <v>3</v>
      </c>
      <c r="X65" s="2">
        <v>3</v>
      </c>
      <c r="Y65" s="2">
        <v>2</v>
      </c>
      <c r="Z65" s="2">
        <v>3</v>
      </c>
      <c r="AA65" s="2">
        <v>2</v>
      </c>
      <c r="AB65" s="5">
        <f>SUM(V65:AA65)</f>
        <v>16</v>
      </c>
      <c r="AC65" s="5" t="s">
        <v>351</v>
      </c>
      <c r="AD65" s="2">
        <v>3</v>
      </c>
      <c r="AE65" s="2">
        <v>3</v>
      </c>
      <c r="AF65" s="6">
        <f>SUM(AD65:AE65)</f>
        <v>6</v>
      </c>
      <c r="AG65" s="6" t="s">
        <v>356</v>
      </c>
      <c r="AH65" s="1" t="s">
        <v>133</v>
      </c>
      <c r="AI65" s="2">
        <v>4</v>
      </c>
      <c r="AJ65" s="2">
        <v>2</v>
      </c>
      <c r="AK65" s="2">
        <v>5</v>
      </c>
      <c r="AL65" s="2">
        <v>5</v>
      </c>
      <c r="AM65" s="2">
        <v>3</v>
      </c>
      <c r="AN65" s="2">
        <v>4</v>
      </c>
      <c r="AO65" s="2">
        <v>2</v>
      </c>
      <c r="AP65" s="2">
        <v>5</v>
      </c>
      <c r="AQ65" s="2">
        <v>2</v>
      </c>
      <c r="AR65" s="2">
        <v>3</v>
      </c>
      <c r="AS65" s="2">
        <v>5</v>
      </c>
      <c r="AT65" s="2">
        <v>5</v>
      </c>
      <c r="AU65" s="2">
        <v>5</v>
      </c>
      <c r="AV65" s="2">
        <v>2</v>
      </c>
      <c r="AW65" s="2">
        <v>4</v>
      </c>
      <c r="AX65" s="2">
        <v>4</v>
      </c>
      <c r="AY65" s="2">
        <v>4</v>
      </c>
      <c r="AZ65" s="2">
        <v>1</v>
      </c>
      <c r="BA65" s="2">
        <v>1</v>
      </c>
      <c r="BB65" s="2">
        <v>3</v>
      </c>
      <c r="BC65" s="2">
        <v>5</v>
      </c>
      <c r="BD65" s="2">
        <v>2</v>
      </c>
      <c r="BE65" s="2">
        <v>5</v>
      </c>
      <c r="BF65" s="2">
        <v>1</v>
      </c>
      <c r="BG65" s="2">
        <v>5</v>
      </c>
      <c r="BH65" s="2">
        <v>5</v>
      </c>
      <c r="BI65" s="2">
        <v>1</v>
      </c>
      <c r="BJ65" s="2">
        <v>1</v>
      </c>
      <c r="BK65" s="2">
        <v>5</v>
      </c>
      <c r="BL65" s="2">
        <v>5</v>
      </c>
      <c r="BM65" s="2">
        <v>5</v>
      </c>
      <c r="BN65" s="2">
        <v>1</v>
      </c>
      <c r="BO65" s="13">
        <f>SUM(AI65,AL65,AO65,AP65,AR65,AT65,AW65,AY65,AZ65,BA65,BB65,BD65,BF65,BI65,BJ65,BN65)</f>
        <v>43</v>
      </c>
      <c r="BP65" s="2" t="s">
        <v>335</v>
      </c>
      <c r="BQ65" s="13">
        <f>SUM(AJ65,AK65,AM65,AN65,AQ65,AS65,AU65,AV65,AX65,BC65,BE65,BG65,BH65,BK65,BL65,BM65)</f>
        <v>67</v>
      </c>
      <c r="BR65" s="15" t="s">
        <v>336</v>
      </c>
      <c r="BS65" s="18" t="s">
        <v>337</v>
      </c>
      <c r="BT65" s="17" t="s">
        <v>348</v>
      </c>
      <c r="BU65" s="5" t="s">
        <v>351</v>
      </c>
      <c r="BV65" s="6" t="s">
        <v>356</v>
      </c>
      <c r="BW65" t="s">
        <v>378</v>
      </c>
    </row>
    <row r="66" spans="1:75" x14ac:dyDescent="0.25">
      <c r="A66" s="2">
        <v>19</v>
      </c>
      <c r="B66" s="2">
        <v>2</v>
      </c>
      <c r="C66" s="2">
        <v>16</v>
      </c>
      <c r="D66" s="2" t="s">
        <v>58</v>
      </c>
      <c r="E66" s="2" t="s">
        <v>59</v>
      </c>
      <c r="F66" s="2">
        <v>4</v>
      </c>
      <c r="G66" s="2" t="s">
        <v>60</v>
      </c>
      <c r="H66" s="2"/>
      <c r="I66" s="2" t="s">
        <v>134</v>
      </c>
      <c r="J66" s="2">
        <v>0</v>
      </c>
      <c r="K66" s="2"/>
      <c r="L66" s="2" t="s">
        <v>72</v>
      </c>
      <c r="M66" s="2" t="s">
        <v>72</v>
      </c>
      <c r="N66" s="1" t="s">
        <v>135</v>
      </c>
      <c r="O66" s="1" t="s">
        <v>70</v>
      </c>
      <c r="P66" s="1" t="s">
        <v>136</v>
      </c>
      <c r="Q66" s="2">
        <v>4</v>
      </c>
      <c r="R66" s="2">
        <v>2</v>
      </c>
      <c r="S66" s="2">
        <v>3</v>
      </c>
      <c r="T66" s="4">
        <f>SUM(Q66:S66)</f>
        <v>9</v>
      </c>
      <c r="U66" s="4" t="s">
        <v>348</v>
      </c>
      <c r="V66" s="2">
        <v>4</v>
      </c>
      <c r="W66" s="2">
        <v>2</v>
      </c>
      <c r="X66" s="2">
        <v>4</v>
      </c>
      <c r="Y66" s="2">
        <v>4</v>
      </c>
      <c r="Z66" s="2">
        <v>3</v>
      </c>
      <c r="AA66" s="2">
        <v>3</v>
      </c>
      <c r="AB66" s="5">
        <f>SUM(V66:AA66)</f>
        <v>20</v>
      </c>
      <c r="AC66" s="5" t="s">
        <v>352</v>
      </c>
      <c r="AD66" s="2">
        <v>2</v>
      </c>
      <c r="AE66" s="2">
        <v>4</v>
      </c>
      <c r="AF66" s="6">
        <f>SUM(AD66:AE66)</f>
        <v>6</v>
      </c>
      <c r="AG66" s="6" t="s">
        <v>356</v>
      </c>
      <c r="AH66" s="1" t="s">
        <v>137</v>
      </c>
      <c r="AI66" s="2">
        <v>3</v>
      </c>
      <c r="AJ66" s="2">
        <v>2</v>
      </c>
      <c r="AK66" s="2">
        <v>1</v>
      </c>
      <c r="AL66" s="2">
        <v>4</v>
      </c>
      <c r="AM66" s="2">
        <v>4</v>
      </c>
      <c r="AN66" s="2">
        <v>2</v>
      </c>
      <c r="AO66" s="2">
        <v>2</v>
      </c>
      <c r="AP66" s="2">
        <v>2</v>
      </c>
      <c r="AQ66" s="2">
        <v>4</v>
      </c>
      <c r="AR66" s="2">
        <v>3</v>
      </c>
      <c r="AS66" s="2">
        <v>5</v>
      </c>
      <c r="AT66" s="2">
        <v>5</v>
      </c>
      <c r="AU66" s="2">
        <v>2</v>
      </c>
      <c r="AV66" s="2">
        <v>3</v>
      </c>
      <c r="AW66" s="2">
        <v>4</v>
      </c>
      <c r="AX66" s="2">
        <v>4</v>
      </c>
      <c r="AY66" s="2">
        <v>2</v>
      </c>
      <c r="AZ66" s="2">
        <v>3</v>
      </c>
      <c r="BA66" s="2">
        <v>5</v>
      </c>
      <c r="BB66" s="2">
        <v>5</v>
      </c>
      <c r="BC66" s="2">
        <v>4</v>
      </c>
      <c r="BD66" s="2">
        <v>2</v>
      </c>
      <c r="BE66" s="2">
        <v>1</v>
      </c>
      <c r="BF66" s="2">
        <v>2</v>
      </c>
      <c r="BG66" s="2">
        <v>5</v>
      </c>
      <c r="BH66" s="2">
        <v>5</v>
      </c>
      <c r="BI66" s="2">
        <v>1</v>
      </c>
      <c r="BJ66" s="2">
        <v>1</v>
      </c>
      <c r="BK66" s="2">
        <v>5</v>
      </c>
      <c r="BL66" s="2">
        <v>5</v>
      </c>
      <c r="BM66" s="2">
        <v>5</v>
      </c>
      <c r="BN66" s="2">
        <v>1</v>
      </c>
      <c r="BO66" s="13">
        <f>SUM(AI66,AL66,AO66,AP66,AR66,AT66,AW66,AY66,AZ66,BA66,BB66,BD66,BF66,BI66,BJ66,BN66)</f>
        <v>45</v>
      </c>
      <c r="BP66" s="2" t="s">
        <v>335</v>
      </c>
      <c r="BQ66" s="13">
        <f>SUM(AJ66,AK66,AM66,AN66,AQ66,AS66,AU66,AV66,AX66,BC66,BE66,BG66,BH66,BK66,BL66,BM66)</f>
        <v>57</v>
      </c>
      <c r="BR66" s="15" t="s">
        <v>336</v>
      </c>
      <c r="BS66" s="18" t="s">
        <v>337</v>
      </c>
      <c r="BT66" s="17" t="s">
        <v>348</v>
      </c>
      <c r="BU66" s="5" t="s">
        <v>352</v>
      </c>
      <c r="BV66" s="6" t="s">
        <v>356</v>
      </c>
      <c r="BW66" t="s">
        <v>378</v>
      </c>
    </row>
    <row r="67" spans="1:75" x14ac:dyDescent="0.25">
      <c r="A67" s="2">
        <v>22</v>
      </c>
      <c r="B67" s="2">
        <v>2</v>
      </c>
      <c r="C67" s="2">
        <v>17</v>
      </c>
      <c r="D67" s="2" t="s">
        <v>58</v>
      </c>
      <c r="E67" s="2" t="s">
        <v>59</v>
      </c>
      <c r="F67" s="2">
        <v>4</v>
      </c>
      <c r="G67" s="2" t="s">
        <v>60</v>
      </c>
      <c r="H67" s="2"/>
      <c r="I67" s="2" t="s">
        <v>143</v>
      </c>
      <c r="J67" s="2">
        <v>4</v>
      </c>
      <c r="K67" s="2" t="s">
        <v>69</v>
      </c>
      <c r="L67" s="2" t="s">
        <v>72</v>
      </c>
      <c r="M67" s="2" t="s">
        <v>72</v>
      </c>
      <c r="N67" s="1" t="s">
        <v>145</v>
      </c>
      <c r="O67" s="1" t="s">
        <v>71</v>
      </c>
      <c r="P67" s="1" t="s">
        <v>63</v>
      </c>
      <c r="Q67" s="2">
        <v>3</v>
      </c>
      <c r="R67" s="2">
        <v>4</v>
      </c>
      <c r="S67" s="2">
        <v>2</v>
      </c>
      <c r="T67" s="4">
        <f>SUM(Q67:S67)</f>
        <v>9</v>
      </c>
      <c r="U67" s="4" t="s">
        <v>345</v>
      </c>
      <c r="V67" s="2">
        <v>2</v>
      </c>
      <c r="W67" s="2">
        <v>2</v>
      </c>
      <c r="X67" s="2">
        <v>3</v>
      </c>
      <c r="Y67" s="2">
        <v>3</v>
      </c>
      <c r="Z67" s="2">
        <v>3</v>
      </c>
      <c r="AA67" s="2">
        <v>3</v>
      </c>
      <c r="AB67" s="5">
        <f>SUM(V67:AA67)</f>
        <v>16</v>
      </c>
      <c r="AC67" s="5" t="s">
        <v>351</v>
      </c>
      <c r="AD67" s="2">
        <v>3</v>
      </c>
      <c r="AE67" s="2">
        <v>1</v>
      </c>
      <c r="AF67" s="6">
        <f>SUM(AD67:AE67)</f>
        <v>4</v>
      </c>
      <c r="AG67" s="6" t="s">
        <v>355</v>
      </c>
      <c r="AH67" s="1" t="s">
        <v>146</v>
      </c>
      <c r="AI67" s="2">
        <v>3</v>
      </c>
      <c r="AJ67" s="2">
        <v>2</v>
      </c>
      <c r="AK67" s="2">
        <v>2</v>
      </c>
      <c r="AL67" s="2">
        <v>4</v>
      </c>
      <c r="AM67" s="2">
        <v>4</v>
      </c>
      <c r="AN67" s="2">
        <v>2</v>
      </c>
      <c r="AO67" s="2">
        <v>2</v>
      </c>
      <c r="AP67" s="2">
        <v>3</v>
      </c>
      <c r="AQ67" s="2">
        <v>3</v>
      </c>
      <c r="AR67" s="2">
        <v>2</v>
      </c>
      <c r="AS67" s="2">
        <v>4</v>
      </c>
      <c r="AT67" s="2">
        <v>4</v>
      </c>
      <c r="AU67" s="2">
        <v>1</v>
      </c>
      <c r="AV67" s="2">
        <v>2</v>
      </c>
      <c r="AW67" s="2">
        <v>3</v>
      </c>
      <c r="AX67" s="2">
        <v>3</v>
      </c>
      <c r="AY67" s="2">
        <v>2</v>
      </c>
      <c r="AZ67" s="2">
        <v>4</v>
      </c>
      <c r="BA67" s="2">
        <v>5</v>
      </c>
      <c r="BB67" s="2">
        <v>4</v>
      </c>
      <c r="BC67" s="2">
        <v>2</v>
      </c>
      <c r="BD67" s="2">
        <v>2</v>
      </c>
      <c r="BE67" s="2">
        <v>1</v>
      </c>
      <c r="BF67" s="2">
        <v>4</v>
      </c>
      <c r="BG67" s="2">
        <v>2</v>
      </c>
      <c r="BH67" s="2">
        <v>2</v>
      </c>
      <c r="BI67" s="2">
        <v>1</v>
      </c>
      <c r="BJ67" s="2">
        <v>1</v>
      </c>
      <c r="BK67" s="2">
        <v>4</v>
      </c>
      <c r="BL67" s="2">
        <v>2</v>
      </c>
      <c r="BM67" s="2">
        <v>4</v>
      </c>
      <c r="BN67" s="2">
        <v>1</v>
      </c>
      <c r="BO67" s="13">
        <f>SUM(AI67,AL67,AO67,AP67,AR67,AT67,AW67,AY67,AZ67,BA67,BB67,BD67,BF67,BI67,BJ67,BN67)</f>
        <v>45</v>
      </c>
      <c r="BP67" s="2" t="s">
        <v>335</v>
      </c>
      <c r="BQ67" s="13">
        <f>SUM(AJ67,AK67,AM67,AN67,AQ67,AS67,AU67,AV67,AX67,BC67,BE67,BG67,BH67,BK67,BL67,BM67)</f>
        <v>40</v>
      </c>
      <c r="BR67" s="15" t="s">
        <v>335</v>
      </c>
      <c r="BS67" s="18">
        <v>0</v>
      </c>
      <c r="BT67" s="17" t="s">
        <v>345</v>
      </c>
      <c r="BU67" s="5" t="s">
        <v>351</v>
      </c>
      <c r="BV67" s="6" t="s">
        <v>355</v>
      </c>
      <c r="BW67" t="s">
        <v>378</v>
      </c>
    </row>
    <row r="68" spans="1:75" x14ac:dyDescent="0.25">
      <c r="A68" s="2">
        <v>24</v>
      </c>
      <c r="B68" s="2">
        <v>2</v>
      </c>
      <c r="C68" s="2">
        <v>17</v>
      </c>
      <c r="D68" s="2" t="s">
        <v>58</v>
      </c>
      <c r="E68" s="2" t="s">
        <v>59</v>
      </c>
      <c r="F68" s="2">
        <v>4</v>
      </c>
      <c r="G68" s="2" t="s">
        <v>60</v>
      </c>
      <c r="H68" s="2"/>
      <c r="I68" s="2" t="s">
        <v>98</v>
      </c>
      <c r="J68" s="2">
        <v>2</v>
      </c>
      <c r="K68" s="2" t="s">
        <v>150</v>
      </c>
      <c r="L68" s="2" t="s">
        <v>60</v>
      </c>
      <c r="M68" s="2" t="s">
        <v>72</v>
      </c>
      <c r="N68" s="1" t="s">
        <v>151</v>
      </c>
      <c r="O68" s="1" t="s">
        <v>63</v>
      </c>
      <c r="P68" s="1" t="s">
        <v>63</v>
      </c>
      <c r="Q68" s="2">
        <v>1</v>
      </c>
      <c r="R68" s="2">
        <v>2</v>
      </c>
      <c r="S68" s="2">
        <v>2</v>
      </c>
      <c r="T68" s="4">
        <f>SUM(Q68:S68)</f>
        <v>5</v>
      </c>
      <c r="U68" s="4" t="s">
        <v>345</v>
      </c>
      <c r="V68" s="2">
        <v>4</v>
      </c>
      <c r="W68" s="2">
        <v>3</v>
      </c>
      <c r="X68" s="2">
        <v>1</v>
      </c>
      <c r="Y68" s="2">
        <v>2</v>
      </c>
      <c r="Z68" s="2">
        <v>1</v>
      </c>
      <c r="AA68" s="2">
        <v>4</v>
      </c>
      <c r="AB68" s="5">
        <f>SUM(V68:AA68)</f>
        <v>15</v>
      </c>
      <c r="AC68" s="5" t="s">
        <v>351</v>
      </c>
      <c r="AD68" s="2">
        <v>3</v>
      </c>
      <c r="AE68" s="2">
        <v>1</v>
      </c>
      <c r="AF68" s="6">
        <f>SUM(AD68:AE68)</f>
        <v>4</v>
      </c>
      <c r="AG68" s="6" t="s">
        <v>355</v>
      </c>
      <c r="AH68" s="1" t="s">
        <v>152</v>
      </c>
      <c r="AI68" s="2">
        <v>2</v>
      </c>
      <c r="AJ68" s="2">
        <v>3</v>
      </c>
      <c r="AK68" s="2">
        <v>1</v>
      </c>
      <c r="AL68" s="2">
        <v>4</v>
      </c>
      <c r="AM68" s="2">
        <v>3</v>
      </c>
      <c r="AN68" s="2">
        <v>2</v>
      </c>
      <c r="AO68" s="2">
        <v>1</v>
      </c>
      <c r="AP68" s="2">
        <v>2</v>
      </c>
      <c r="AQ68" s="2">
        <v>1</v>
      </c>
      <c r="AR68" s="2">
        <v>1</v>
      </c>
      <c r="AS68" s="2">
        <v>1</v>
      </c>
      <c r="AT68" s="2">
        <v>3</v>
      </c>
      <c r="AU68" s="2">
        <v>1</v>
      </c>
      <c r="AV68" s="2">
        <v>2</v>
      </c>
      <c r="AW68" s="2">
        <v>1</v>
      </c>
      <c r="AX68" s="2">
        <v>2</v>
      </c>
      <c r="AY68" s="2">
        <v>2</v>
      </c>
      <c r="AZ68" s="2">
        <v>1</v>
      </c>
      <c r="BA68" s="2">
        <v>3</v>
      </c>
      <c r="BB68" s="2">
        <v>2</v>
      </c>
      <c r="BC68" s="2">
        <v>1</v>
      </c>
      <c r="BD68" s="2">
        <v>3</v>
      </c>
      <c r="BE68" s="2">
        <v>2</v>
      </c>
      <c r="BF68" s="2">
        <v>2</v>
      </c>
      <c r="BG68" s="2">
        <v>2</v>
      </c>
      <c r="BH68" s="2">
        <v>2</v>
      </c>
      <c r="BI68" s="2">
        <v>3</v>
      </c>
      <c r="BJ68" s="2">
        <v>1</v>
      </c>
      <c r="BK68" s="2">
        <v>2</v>
      </c>
      <c r="BL68" s="2">
        <v>2</v>
      </c>
      <c r="BM68" s="2">
        <v>3</v>
      </c>
      <c r="BN68" s="2">
        <v>2</v>
      </c>
      <c r="BO68" s="13">
        <f>SUM(AI68,AL68,AO68,AP68,AR68,AT68,AW68,AY68,AZ68,BA68,BB68,BD68,BF68,BI68,BJ68,BN68)</f>
        <v>33</v>
      </c>
      <c r="BP68" s="2" t="s">
        <v>335</v>
      </c>
      <c r="BQ68" s="13">
        <f>SUM(AJ68,AK68,AM68,AN68,AQ68,AS68,AU68,AV68,AX68,BC68,BE68,BG68,BH68,BK68,BL68,BM68)</f>
        <v>30</v>
      </c>
      <c r="BR68" s="15" t="s">
        <v>335</v>
      </c>
      <c r="BS68" s="18">
        <v>0</v>
      </c>
      <c r="BT68" s="17" t="s">
        <v>345</v>
      </c>
      <c r="BU68" s="5" t="s">
        <v>351</v>
      </c>
      <c r="BV68" s="6" t="s">
        <v>355</v>
      </c>
      <c r="BW68" t="s">
        <v>378</v>
      </c>
    </row>
    <row r="69" spans="1:75" x14ac:dyDescent="0.25">
      <c r="A69" s="2">
        <v>28</v>
      </c>
      <c r="B69" s="2">
        <v>2</v>
      </c>
      <c r="C69" s="2">
        <v>17</v>
      </c>
      <c r="D69" s="2" t="s">
        <v>58</v>
      </c>
      <c r="E69" s="2" t="s">
        <v>59</v>
      </c>
      <c r="F69" s="2">
        <v>4</v>
      </c>
      <c r="G69" s="2" t="s">
        <v>60</v>
      </c>
      <c r="H69" s="2"/>
      <c r="I69" s="2" t="s">
        <v>104</v>
      </c>
      <c r="J69" s="2">
        <v>4</v>
      </c>
      <c r="K69" s="2" t="s">
        <v>161</v>
      </c>
      <c r="L69" s="2" t="s">
        <v>72</v>
      </c>
      <c r="M69" s="2" t="s">
        <v>72</v>
      </c>
      <c r="N69" s="1" t="s">
        <v>162</v>
      </c>
      <c r="O69" s="1" t="s">
        <v>63</v>
      </c>
      <c r="P69" s="1" t="s">
        <v>63</v>
      </c>
      <c r="Q69" s="2">
        <v>1</v>
      </c>
      <c r="R69" s="2">
        <v>2</v>
      </c>
      <c r="S69" s="2">
        <v>2</v>
      </c>
      <c r="T69" s="4">
        <f>SUM(Q69:S69)</f>
        <v>5</v>
      </c>
      <c r="U69" s="4" t="s">
        <v>347</v>
      </c>
      <c r="V69" s="2">
        <v>3</v>
      </c>
      <c r="W69" s="2">
        <v>2</v>
      </c>
      <c r="X69" s="2">
        <v>4</v>
      </c>
      <c r="Y69" s="2">
        <v>2</v>
      </c>
      <c r="Z69" s="2">
        <v>4</v>
      </c>
      <c r="AA69" s="2">
        <v>1</v>
      </c>
      <c r="AB69" s="5">
        <f>SUM(V69:AA69)</f>
        <v>16</v>
      </c>
      <c r="AC69" s="5" t="s">
        <v>351</v>
      </c>
      <c r="AD69" s="2">
        <v>3</v>
      </c>
      <c r="AE69" s="2">
        <v>3</v>
      </c>
      <c r="AF69" s="6">
        <f>SUM(AD69:AE69)</f>
        <v>6</v>
      </c>
      <c r="AG69" s="6" t="s">
        <v>356</v>
      </c>
      <c r="AH69" s="1" t="s">
        <v>163</v>
      </c>
      <c r="AI69" s="2">
        <v>2</v>
      </c>
      <c r="AJ69" s="2">
        <v>2</v>
      </c>
      <c r="AK69" s="2">
        <v>3</v>
      </c>
      <c r="AL69" s="2">
        <v>5</v>
      </c>
      <c r="AM69" s="2">
        <v>4</v>
      </c>
      <c r="AN69" s="2">
        <v>3</v>
      </c>
      <c r="AO69" s="2">
        <v>2</v>
      </c>
      <c r="AP69" s="2">
        <v>3</v>
      </c>
      <c r="AQ69" s="2">
        <v>1</v>
      </c>
      <c r="AR69" s="2">
        <v>2</v>
      </c>
      <c r="AS69" s="2">
        <v>3</v>
      </c>
      <c r="AT69" s="2">
        <v>2</v>
      </c>
      <c r="AU69" s="2">
        <v>2</v>
      </c>
      <c r="AV69" s="2">
        <v>1</v>
      </c>
      <c r="AW69" s="2">
        <v>4</v>
      </c>
      <c r="AX69" s="2">
        <v>2</v>
      </c>
      <c r="AY69" s="2">
        <v>2</v>
      </c>
      <c r="AZ69" s="2">
        <v>2</v>
      </c>
      <c r="BA69" s="2">
        <v>4</v>
      </c>
      <c r="BB69" s="2">
        <v>4</v>
      </c>
      <c r="BC69" s="2">
        <v>1</v>
      </c>
      <c r="BD69" s="2">
        <v>3</v>
      </c>
      <c r="BE69" s="2">
        <v>1</v>
      </c>
      <c r="BF69" s="2">
        <v>3</v>
      </c>
      <c r="BG69" s="2">
        <v>3</v>
      </c>
      <c r="BH69" s="2">
        <v>2</v>
      </c>
      <c r="BI69" s="2">
        <v>2</v>
      </c>
      <c r="BJ69" s="2">
        <v>3</v>
      </c>
      <c r="BK69" s="2">
        <v>3</v>
      </c>
      <c r="BL69" s="2">
        <v>4</v>
      </c>
      <c r="BM69" s="2">
        <v>5</v>
      </c>
      <c r="BN69" s="2">
        <v>2</v>
      </c>
      <c r="BO69" s="13">
        <f>SUM(AI69,AL69,AO69,AP69,AR69,AT69,AW69,AY69,AZ69,BA69,BB69,BD69,BF69,BI69,BJ69,BN69)</f>
        <v>45</v>
      </c>
      <c r="BP69" s="2" t="s">
        <v>335</v>
      </c>
      <c r="BQ69" s="13">
        <f>SUM(AJ69,AK69,AM69,AN69,AQ69,AS69,AU69,AV69,AX69,BC69,BE69,BG69,BH69,BK69,BL69,BM69)</f>
        <v>40</v>
      </c>
      <c r="BR69" s="15" t="s">
        <v>335</v>
      </c>
      <c r="BS69" s="18">
        <v>0</v>
      </c>
      <c r="BT69" s="17" t="s">
        <v>347</v>
      </c>
      <c r="BU69" s="5" t="s">
        <v>351</v>
      </c>
      <c r="BV69" s="6" t="s">
        <v>356</v>
      </c>
      <c r="BW69" t="s">
        <v>378</v>
      </c>
    </row>
    <row r="70" spans="1:75" x14ac:dyDescent="0.25">
      <c r="A70" s="2">
        <v>34</v>
      </c>
      <c r="B70" s="2">
        <v>1</v>
      </c>
      <c r="C70" s="2">
        <v>17</v>
      </c>
      <c r="D70" s="2" t="s">
        <v>111</v>
      </c>
      <c r="E70" s="2" t="s">
        <v>172</v>
      </c>
      <c r="F70" s="2">
        <v>4</v>
      </c>
      <c r="G70" s="2" t="s">
        <v>72</v>
      </c>
      <c r="H70" s="2">
        <v>20</v>
      </c>
      <c r="I70" s="2" t="s">
        <v>185</v>
      </c>
      <c r="J70" s="2">
        <v>5</v>
      </c>
      <c r="K70" s="2" t="s">
        <v>186</v>
      </c>
      <c r="L70" s="2" t="s">
        <v>72</v>
      </c>
      <c r="M70" s="2" t="s">
        <v>72</v>
      </c>
      <c r="N70" s="1" t="s">
        <v>187</v>
      </c>
      <c r="O70" s="1" t="s">
        <v>71</v>
      </c>
      <c r="P70" s="1" t="s">
        <v>136</v>
      </c>
      <c r="Q70" s="2">
        <v>4</v>
      </c>
      <c r="R70" s="2">
        <v>2</v>
      </c>
      <c r="S70" s="2">
        <v>2</v>
      </c>
      <c r="T70" s="4">
        <f>SUM(Q70:S70)</f>
        <v>8</v>
      </c>
      <c r="U70" s="4" t="s">
        <v>347</v>
      </c>
      <c r="V70" s="2">
        <v>3</v>
      </c>
      <c r="W70" s="2">
        <v>2</v>
      </c>
      <c r="X70" s="2">
        <v>2</v>
      </c>
      <c r="Y70" s="2">
        <v>3</v>
      </c>
      <c r="Z70" s="2">
        <v>1</v>
      </c>
      <c r="AA70" s="2">
        <v>3</v>
      </c>
      <c r="AB70" s="5">
        <f>SUM(V70:AA70)</f>
        <v>14</v>
      </c>
      <c r="AC70" s="5" t="s">
        <v>350</v>
      </c>
      <c r="AD70" s="2">
        <v>2</v>
      </c>
      <c r="AE70" s="2">
        <v>1</v>
      </c>
      <c r="AF70" s="6">
        <f>SUM(AD70:AE70)</f>
        <v>3</v>
      </c>
      <c r="AG70" s="6" t="s">
        <v>354</v>
      </c>
      <c r="AH70" s="1" t="s">
        <v>188</v>
      </c>
      <c r="AI70" s="2">
        <v>4</v>
      </c>
      <c r="AJ70" s="2">
        <v>3</v>
      </c>
      <c r="AK70" s="2">
        <v>4</v>
      </c>
      <c r="AL70" s="2">
        <v>4</v>
      </c>
      <c r="AM70" s="2">
        <v>4</v>
      </c>
      <c r="AN70" s="2">
        <v>4</v>
      </c>
      <c r="AO70" s="2">
        <v>4</v>
      </c>
      <c r="AP70" s="2">
        <v>4</v>
      </c>
      <c r="AQ70" s="2">
        <v>3</v>
      </c>
      <c r="AR70" s="2">
        <v>3</v>
      </c>
      <c r="AS70" s="2">
        <v>3</v>
      </c>
      <c r="AT70" s="2">
        <v>4</v>
      </c>
      <c r="AU70" s="2">
        <v>4</v>
      </c>
      <c r="AV70" s="2">
        <v>4</v>
      </c>
      <c r="AW70" s="2">
        <v>4</v>
      </c>
      <c r="AX70" s="2">
        <v>4</v>
      </c>
      <c r="AY70" s="2">
        <v>3</v>
      </c>
      <c r="AZ70" s="2">
        <v>3</v>
      </c>
      <c r="BA70" s="2">
        <v>4</v>
      </c>
      <c r="BB70" s="2">
        <v>4</v>
      </c>
      <c r="BC70" s="2">
        <v>3</v>
      </c>
      <c r="BD70" s="2">
        <v>3</v>
      </c>
      <c r="BE70" s="2">
        <v>4</v>
      </c>
      <c r="BF70" s="2">
        <v>4</v>
      </c>
      <c r="BG70" s="2">
        <v>5</v>
      </c>
      <c r="BH70" s="2">
        <v>4</v>
      </c>
      <c r="BI70" s="2">
        <v>4</v>
      </c>
      <c r="BJ70" s="2">
        <v>4</v>
      </c>
      <c r="BK70" s="2">
        <v>5</v>
      </c>
      <c r="BL70" s="2">
        <v>5</v>
      </c>
      <c r="BM70" s="2">
        <v>5</v>
      </c>
      <c r="BN70" s="2">
        <v>4</v>
      </c>
      <c r="BO70" s="13">
        <f>SUM(AI70,AL70,AO70,AP70,AR70,AT70,AW70,AY70,AZ70,BA70,BB70,BD70,BF70,BI70,BJ70,BN70)</f>
        <v>60</v>
      </c>
      <c r="BP70" s="2" t="s">
        <v>336</v>
      </c>
      <c r="BQ70" s="13">
        <f>SUM(AJ70,AK70,AM70,AN70,AQ70,AS70,AU70,AV70,AX70,BC70,BE70,BG70,BH70,BK70,BL70,BM70)</f>
        <v>64</v>
      </c>
      <c r="BR70" s="15" t="s">
        <v>336</v>
      </c>
      <c r="BS70" s="18">
        <v>2</v>
      </c>
      <c r="BT70" s="17" t="s">
        <v>347</v>
      </c>
      <c r="BU70" s="5" t="s">
        <v>350</v>
      </c>
      <c r="BV70" s="6" t="s">
        <v>354</v>
      </c>
      <c r="BW70" t="s">
        <v>378</v>
      </c>
    </row>
    <row r="71" spans="1:75" x14ac:dyDescent="0.25">
      <c r="A71" s="2">
        <v>36</v>
      </c>
      <c r="B71" s="2">
        <v>1</v>
      </c>
      <c r="C71" s="2">
        <v>17</v>
      </c>
      <c r="D71" s="2" t="s">
        <v>83</v>
      </c>
      <c r="E71" s="2" t="s">
        <v>172</v>
      </c>
      <c r="F71" s="2">
        <v>4</v>
      </c>
      <c r="G71" s="2" t="s">
        <v>60</v>
      </c>
      <c r="H71" s="2"/>
      <c r="I71" s="2" t="s">
        <v>176</v>
      </c>
      <c r="J71" s="2">
        <v>1</v>
      </c>
      <c r="K71" s="2" t="s">
        <v>85</v>
      </c>
      <c r="L71" s="2" t="s">
        <v>72</v>
      </c>
      <c r="M71" s="2" t="s">
        <v>72</v>
      </c>
      <c r="N71" s="1" t="s">
        <v>187</v>
      </c>
      <c r="O71" s="1" t="s">
        <v>63</v>
      </c>
      <c r="P71" s="1" t="s">
        <v>117</v>
      </c>
      <c r="Q71" s="2">
        <v>3</v>
      </c>
      <c r="R71" s="2">
        <v>4</v>
      </c>
      <c r="S71" s="2">
        <v>1</v>
      </c>
      <c r="T71" s="4">
        <f>SUM(Q71:S71)</f>
        <v>8</v>
      </c>
      <c r="U71" s="4" t="s">
        <v>347</v>
      </c>
      <c r="V71" s="2">
        <v>3</v>
      </c>
      <c r="W71" s="2">
        <v>4</v>
      </c>
      <c r="X71" s="2">
        <v>2</v>
      </c>
      <c r="Y71" s="2">
        <v>4</v>
      </c>
      <c r="Z71" s="2">
        <v>2</v>
      </c>
      <c r="AA71" s="2">
        <v>3</v>
      </c>
      <c r="AB71" s="5">
        <f>SUM(V71:AA71)</f>
        <v>18</v>
      </c>
      <c r="AC71" s="5" t="s">
        <v>351</v>
      </c>
      <c r="AD71" s="2">
        <v>2</v>
      </c>
      <c r="AE71" s="2">
        <v>4</v>
      </c>
      <c r="AF71" s="6">
        <f>SUM(AD71:AE71)</f>
        <v>6</v>
      </c>
      <c r="AG71" s="6" t="s">
        <v>356</v>
      </c>
      <c r="AH71" s="1" t="s">
        <v>191</v>
      </c>
      <c r="AI71" s="2">
        <v>3</v>
      </c>
      <c r="AJ71" s="2">
        <v>4</v>
      </c>
      <c r="AK71" s="2">
        <v>2</v>
      </c>
      <c r="AL71" s="2">
        <v>2</v>
      </c>
      <c r="AM71" s="2">
        <v>4</v>
      </c>
      <c r="AN71" s="2">
        <v>4</v>
      </c>
      <c r="AO71" s="2">
        <v>2</v>
      </c>
      <c r="AP71" s="2">
        <v>4</v>
      </c>
      <c r="AQ71" s="2">
        <v>3</v>
      </c>
      <c r="AR71" s="2">
        <v>3</v>
      </c>
      <c r="AS71" s="2">
        <v>2</v>
      </c>
      <c r="AT71" s="2">
        <v>3</v>
      </c>
      <c r="AU71" s="2">
        <v>2</v>
      </c>
      <c r="AV71" s="2">
        <v>4</v>
      </c>
      <c r="AW71" s="2">
        <v>4</v>
      </c>
      <c r="AX71" s="2">
        <v>4</v>
      </c>
      <c r="AY71" s="2">
        <v>5</v>
      </c>
      <c r="AZ71" s="2">
        <v>2</v>
      </c>
      <c r="BA71" s="2">
        <v>3</v>
      </c>
      <c r="BB71" s="2">
        <v>4</v>
      </c>
      <c r="BC71" s="2">
        <v>3</v>
      </c>
      <c r="BD71" s="2">
        <v>4</v>
      </c>
      <c r="BE71" s="2">
        <v>3</v>
      </c>
      <c r="BF71" s="2">
        <v>4</v>
      </c>
      <c r="BG71" s="2">
        <v>2</v>
      </c>
      <c r="BH71" s="2">
        <v>5</v>
      </c>
      <c r="BI71" s="2">
        <v>1</v>
      </c>
      <c r="BJ71" s="2">
        <v>2</v>
      </c>
      <c r="BK71" s="2">
        <v>4</v>
      </c>
      <c r="BL71" s="2">
        <v>5</v>
      </c>
      <c r="BM71" s="2">
        <v>3</v>
      </c>
      <c r="BN71" s="2">
        <v>1</v>
      </c>
      <c r="BO71" s="13">
        <f>SUM(AI71,AL71,AO71,AP71,AR71,AT71,AW71,AY71,AZ71,BA71,BB71,BD71,BF71,BI71,BJ71,BN71)</f>
        <v>47</v>
      </c>
      <c r="BP71" s="2" t="s">
        <v>335</v>
      </c>
      <c r="BQ71" s="13">
        <f>SUM(AJ71,AK71,AM71,AN71,AQ71,AS71,AU71,AV71,AX71,BC71,BE71,BG71,BH71,BK71,BL71,BM71)</f>
        <v>54</v>
      </c>
      <c r="BR71" s="15" t="s">
        <v>336</v>
      </c>
      <c r="BS71" s="18" t="s">
        <v>337</v>
      </c>
      <c r="BT71" s="17" t="s">
        <v>347</v>
      </c>
      <c r="BU71" s="5" t="s">
        <v>351</v>
      </c>
      <c r="BV71" s="6" t="s">
        <v>356</v>
      </c>
      <c r="BW71" t="s">
        <v>378</v>
      </c>
    </row>
    <row r="72" spans="1:75" x14ac:dyDescent="0.25">
      <c r="A72" s="2">
        <v>38</v>
      </c>
      <c r="B72" s="2">
        <v>1</v>
      </c>
      <c r="C72" s="2">
        <v>16</v>
      </c>
      <c r="D72" s="2" t="s">
        <v>83</v>
      </c>
      <c r="E72" s="2" t="s">
        <v>172</v>
      </c>
      <c r="F72" s="2">
        <v>4</v>
      </c>
      <c r="G72" s="2" t="s">
        <v>72</v>
      </c>
      <c r="H72" s="2">
        <v>25</v>
      </c>
      <c r="I72" s="2" t="s">
        <v>185</v>
      </c>
      <c r="J72" s="2">
        <v>7</v>
      </c>
      <c r="K72" s="2" t="s">
        <v>91</v>
      </c>
      <c r="L72" s="2" t="s">
        <v>60</v>
      </c>
      <c r="M72" s="2" t="s">
        <v>72</v>
      </c>
      <c r="N72" s="1" t="s">
        <v>193</v>
      </c>
      <c r="O72" s="1" t="s">
        <v>70</v>
      </c>
      <c r="P72" s="1" t="s">
        <v>194</v>
      </c>
      <c r="Q72" s="2">
        <v>2</v>
      </c>
      <c r="R72" s="2">
        <v>3</v>
      </c>
      <c r="S72" s="2">
        <v>2</v>
      </c>
      <c r="T72" s="4">
        <f>SUM(Q72:S72)</f>
        <v>7</v>
      </c>
      <c r="U72" s="4" t="s">
        <v>347</v>
      </c>
      <c r="V72" s="2">
        <v>4</v>
      </c>
      <c r="W72" s="2">
        <v>2</v>
      </c>
      <c r="X72" s="2">
        <v>3</v>
      </c>
      <c r="Y72" s="2">
        <v>2</v>
      </c>
      <c r="Z72" s="2">
        <v>1</v>
      </c>
      <c r="AA72" s="2">
        <v>3</v>
      </c>
      <c r="AB72" s="5">
        <f>SUM(V72:AA72)</f>
        <v>15</v>
      </c>
      <c r="AC72" s="5" t="s">
        <v>351</v>
      </c>
      <c r="AD72" s="2">
        <v>2</v>
      </c>
      <c r="AE72" s="2">
        <v>3</v>
      </c>
      <c r="AF72" s="6">
        <f>SUM(AD72:AE72)</f>
        <v>5</v>
      </c>
      <c r="AG72" s="6" t="s">
        <v>355</v>
      </c>
      <c r="AH72" s="1" t="s">
        <v>195</v>
      </c>
      <c r="AI72" s="2">
        <v>3</v>
      </c>
      <c r="AJ72" s="2">
        <v>2</v>
      </c>
      <c r="AK72" s="2">
        <v>4</v>
      </c>
      <c r="AL72" s="2">
        <v>3</v>
      </c>
      <c r="AM72" s="2">
        <v>4</v>
      </c>
      <c r="AN72" s="2">
        <v>2</v>
      </c>
      <c r="AO72" s="2">
        <v>3</v>
      </c>
      <c r="AP72" s="2">
        <v>3</v>
      </c>
      <c r="AQ72" s="2">
        <v>1</v>
      </c>
      <c r="AR72" s="2">
        <v>2</v>
      </c>
      <c r="AS72" s="2">
        <v>4</v>
      </c>
      <c r="AT72" s="2">
        <v>3</v>
      </c>
      <c r="AU72" s="2">
        <v>4</v>
      </c>
      <c r="AV72" s="2">
        <v>4</v>
      </c>
      <c r="AW72" s="2">
        <v>4</v>
      </c>
      <c r="AX72" s="2">
        <v>3</v>
      </c>
      <c r="AY72" s="2">
        <v>3</v>
      </c>
      <c r="AZ72" s="2">
        <v>2</v>
      </c>
      <c r="BA72" s="2">
        <v>2</v>
      </c>
      <c r="BB72" s="2">
        <v>2</v>
      </c>
      <c r="BC72" s="2">
        <v>2</v>
      </c>
      <c r="BD72" s="2">
        <v>2</v>
      </c>
      <c r="BE72" s="2">
        <v>1</v>
      </c>
      <c r="BF72" s="2">
        <v>2</v>
      </c>
      <c r="BG72" s="2">
        <v>3</v>
      </c>
      <c r="BH72" s="2">
        <v>2</v>
      </c>
      <c r="BI72" s="2">
        <v>1</v>
      </c>
      <c r="BJ72" s="2">
        <v>2</v>
      </c>
      <c r="BK72" s="2">
        <v>5</v>
      </c>
      <c r="BL72" s="2">
        <v>5</v>
      </c>
      <c r="BM72" s="2">
        <v>5</v>
      </c>
      <c r="BN72" s="2">
        <v>1</v>
      </c>
      <c r="BO72" s="13">
        <f>SUM(AI72,AL72,AO72,AP72,AR72,AT72,AW72,AY72,AZ72,BA72,BB72,BD72,BF72,BI72,BJ72,BN72)</f>
        <v>38</v>
      </c>
      <c r="BP72" s="2" t="s">
        <v>335</v>
      </c>
      <c r="BQ72" s="13">
        <f>SUM(AJ72,AK72,AM72,AN72,AQ72,AS72,AU72,AV72,AX72,BC72,BE72,BG72,BH72,BK72,BL72,BM72)</f>
        <v>51</v>
      </c>
      <c r="BR72" s="15" t="s">
        <v>336</v>
      </c>
      <c r="BS72" s="18" t="s">
        <v>337</v>
      </c>
      <c r="BT72" s="17" t="s">
        <v>347</v>
      </c>
      <c r="BU72" s="5" t="s">
        <v>351</v>
      </c>
      <c r="BV72" s="6" t="s">
        <v>355</v>
      </c>
      <c r="BW72" t="s">
        <v>378</v>
      </c>
    </row>
    <row r="73" spans="1:75" x14ac:dyDescent="0.25">
      <c r="A73" s="2">
        <v>41</v>
      </c>
      <c r="B73" s="2">
        <v>2</v>
      </c>
      <c r="C73" s="2">
        <v>16</v>
      </c>
      <c r="D73" s="2" t="s">
        <v>58</v>
      </c>
      <c r="E73" s="2" t="s">
        <v>172</v>
      </c>
      <c r="F73" s="2">
        <v>4</v>
      </c>
      <c r="G73" s="2" t="s">
        <v>60</v>
      </c>
      <c r="H73" s="2"/>
      <c r="I73" s="2" t="s">
        <v>201</v>
      </c>
      <c r="J73" s="2">
        <v>2</v>
      </c>
      <c r="K73" s="2" t="s">
        <v>198</v>
      </c>
      <c r="L73" s="2" t="s">
        <v>72</v>
      </c>
      <c r="M73" s="2" t="s">
        <v>72</v>
      </c>
      <c r="N73" s="1" t="s">
        <v>187</v>
      </c>
      <c r="O73" s="1" t="s">
        <v>63</v>
      </c>
      <c r="P73" s="1" t="s">
        <v>117</v>
      </c>
      <c r="Q73" s="2">
        <v>4</v>
      </c>
      <c r="R73" s="2">
        <v>4</v>
      </c>
      <c r="S73" s="2">
        <v>4</v>
      </c>
      <c r="T73" s="4">
        <f>SUM(Q73:S73)</f>
        <v>12</v>
      </c>
      <c r="U73" s="4" t="s">
        <v>347</v>
      </c>
      <c r="V73" s="2">
        <v>4</v>
      </c>
      <c r="W73" s="2">
        <v>3</v>
      </c>
      <c r="X73" s="2">
        <v>3</v>
      </c>
      <c r="Y73" s="2">
        <v>1</v>
      </c>
      <c r="Z73" s="2">
        <v>3</v>
      </c>
      <c r="AA73" s="2">
        <v>3</v>
      </c>
      <c r="AB73" s="5">
        <f>SUM(V73:AA73)</f>
        <v>17</v>
      </c>
      <c r="AC73" s="5" t="s">
        <v>351</v>
      </c>
      <c r="AD73" s="2">
        <v>2</v>
      </c>
      <c r="AE73" s="2">
        <v>1</v>
      </c>
      <c r="AF73" s="6">
        <f>SUM(AD73:AE73)</f>
        <v>3</v>
      </c>
      <c r="AG73" s="6" t="s">
        <v>354</v>
      </c>
      <c r="AH73" s="1" t="s">
        <v>202</v>
      </c>
      <c r="AI73" s="2">
        <v>3</v>
      </c>
      <c r="AJ73" s="2">
        <v>4</v>
      </c>
      <c r="AK73" s="2">
        <v>4</v>
      </c>
      <c r="AL73" s="2">
        <v>1</v>
      </c>
      <c r="AM73" s="2">
        <v>4</v>
      </c>
      <c r="AN73" s="2">
        <v>4</v>
      </c>
      <c r="AO73" s="2">
        <v>3</v>
      </c>
      <c r="AP73" s="2">
        <v>2</v>
      </c>
      <c r="AQ73" s="2">
        <v>3</v>
      </c>
      <c r="AR73" s="2">
        <v>1</v>
      </c>
      <c r="AS73" s="2">
        <v>4</v>
      </c>
      <c r="AT73" s="2">
        <v>3</v>
      </c>
      <c r="AU73" s="2">
        <v>5</v>
      </c>
      <c r="AV73" s="2">
        <v>5</v>
      </c>
      <c r="AW73" s="2">
        <v>3</v>
      </c>
      <c r="AX73" s="2">
        <v>5</v>
      </c>
      <c r="AY73" s="2">
        <v>2</v>
      </c>
      <c r="AZ73" s="2">
        <v>4</v>
      </c>
      <c r="BA73" s="2">
        <v>4</v>
      </c>
      <c r="BB73" s="2">
        <v>4</v>
      </c>
      <c r="BC73" s="2">
        <v>4</v>
      </c>
      <c r="BD73" s="2">
        <v>3</v>
      </c>
      <c r="BE73" s="2">
        <v>3</v>
      </c>
      <c r="BF73" s="2">
        <v>2</v>
      </c>
      <c r="BG73" s="2">
        <v>3</v>
      </c>
      <c r="BH73" s="2">
        <v>4</v>
      </c>
      <c r="BI73" s="2">
        <v>2</v>
      </c>
      <c r="BJ73" s="2">
        <v>2</v>
      </c>
      <c r="BK73" s="2">
        <v>5</v>
      </c>
      <c r="BL73" s="2">
        <v>4</v>
      </c>
      <c r="BM73" s="2">
        <v>5</v>
      </c>
      <c r="BN73" s="2">
        <v>1</v>
      </c>
      <c r="BO73" s="13">
        <f>SUM(AI73,AL73,AO73,AP73,AR73,AT73,AW73,AY73,AZ73,BA73,BB73,BD73,BF73,BI73,BJ73,BN73)</f>
        <v>40</v>
      </c>
      <c r="BP73" s="2" t="s">
        <v>335</v>
      </c>
      <c r="BQ73" s="13">
        <f>SUM(AJ73,AK73,AM73,AN73,AQ73,AS73,AU73,AV73,AX73,BC73,BE73,BG73,BH73,BK73,BL73,BM73)</f>
        <v>66</v>
      </c>
      <c r="BR73" s="15" t="s">
        <v>336</v>
      </c>
      <c r="BS73" s="18" t="s">
        <v>337</v>
      </c>
      <c r="BT73" s="17" t="s">
        <v>347</v>
      </c>
      <c r="BU73" s="5" t="s">
        <v>351</v>
      </c>
      <c r="BV73" s="6" t="s">
        <v>354</v>
      </c>
      <c r="BW73" t="s">
        <v>378</v>
      </c>
    </row>
    <row r="74" spans="1:75" x14ac:dyDescent="0.25">
      <c r="A74" s="2">
        <v>42</v>
      </c>
      <c r="B74" s="2">
        <v>2</v>
      </c>
      <c r="C74" s="2">
        <v>16</v>
      </c>
      <c r="D74" s="2" t="s">
        <v>58</v>
      </c>
      <c r="E74" s="2" t="s">
        <v>172</v>
      </c>
      <c r="F74" s="2">
        <v>4</v>
      </c>
      <c r="G74" s="2" t="s">
        <v>60</v>
      </c>
      <c r="H74" s="2"/>
      <c r="I74" s="2" t="s">
        <v>203</v>
      </c>
      <c r="J74" s="2">
        <v>3</v>
      </c>
      <c r="K74" s="2" t="s">
        <v>91</v>
      </c>
      <c r="L74" s="2" t="s">
        <v>72</v>
      </c>
      <c r="M74" s="2" t="s">
        <v>72</v>
      </c>
      <c r="N74" s="1" t="s">
        <v>187</v>
      </c>
      <c r="O74" s="1" t="s">
        <v>71</v>
      </c>
      <c r="P74" s="1" t="s">
        <v>71</v>
      </c>
      <c r="Q74" s="2">
        <v>3</v>
      </c>
      <c r="R74" s="2">
        <v>4</v>
      </c>
      <c r="S74" s="2">
        <v>4</v>
      </c>
      <c r="T74" s="4">
        <f>SUM(Q74:S74)</f>
        <v>11</v>
      </c>
      <c r="U74" s="4" t="s">
        <v>347</v>
      </c>
      <c r="V74" s="2">
        <v>4</v>
      </c>
      <c r="W74" s="2">
        <v>2</v>
      </c>
      <c r="X74" s="2">
        <v>3</v>
      </c>
      <c r="Y74" s="2">
        <v>3</v>
      </c>
      <c r="Z74" s="2">
        <v>3</v>
      </c>
      <c r="AA74" s="2">
        <v>3</v>
      </c>
      <c r="AB74" s="5">
        <f>SUM(V74:AA74)</f>
        <v>18</v>
      </c>
      <c r="AC74" s="5" t="s">
        <v>350</v>
      </c>
      <c r="AD74" s="2">
        <v>2</v>
      </c>
      <c r="AE74" s="2">
        <v>1</v>
      </c>
      <c r="AF74" s="6">
        <f>SUM(AD74:AE74)</f>
        <v>3</v>
      </c>
      <c r="AG74" s="6" t="s">
        <v>354</v>
      </c>
      <c r="AH74" s="1" t="s">
        <v>204</v>
      </c>
      <c r="AI74" s="2">
        <v>3</v>
      </c>
      <c r="AJ74" s="2">
        <v>2</v>
      </c>
      <c r="AK74" s="2">
        <v>4</v>
      </c>
      <c r="AL74" s="2">
        <v>2</v>
      </c>
      <c r="AM74" s="2">
        <v>3</v>
      </c>
      <c r="AN74" s="2">
        <v>4</v>
      </c>
      <c r="AO74" s="2">
        <v>2</v>
      </c>
      <c r="AP74" s="2">
        <v>2</v>
      </c>
      <c r="AQ74" s="2">
        <v>2</v>
      </c>
      <c r="AR74" s="2">
        <v>2</v>
      </c>
      <c r="AS74" s="2">
        <v>3</v>
      </c>
      <c r="AT74" s="2">
        <v>2</v>
      </c>
      <c r="AU74" s="2">
        <v>2</v>
      </c>
      <c r="AV74" s="2">
        <v>3</v>
      </c>
      <c r="AW74" s="2">
        <v>3</v>
      </c>
      <c r="AX74" s="2">
        <v>4</v>
      </c>
      <c r="AY74" s="2">
        <v>2</v>
      </c>
      <c r="AZ74" s="2">
        <v>1</v>
      </c>
      <c r="BA74" s="2">
        <v>3</v>
      </c>
      <c r="BB74" s="2">
        <v>2</v>
      </c>
      <c r="BC74" s="2">
        <v>3</v>
      </c>
      <c r="BD74" s="2">
        <v>1</v>
      </c>
      <c r="BE74" s="2">
        <v>1</v>
      </c>
      <c r="BF74" s="2">
        <v>2</v>
      </c>
      <c r="BG74" s="2">
        <v>2</v>
      </c>
      <c r="BH74" s="2">
        <v>3</v>
      </c>
      <c r="BI74" s="2">
        <v>2</v>
      </c>
      <c r="BJ74" s="2">
        <v>3</v>
      </c>
      <c r="BK74" s="2">
        <v>5</v>
      </c>
      <c r="BL74" s="2">
        <v>5</v>
      </c>
      <c r="BM74" s="2">
        <v>5</v>
      </c>
      <c r="BN74" s="2">
        <v>5</v>
      </c>
      <c r="BO74" s="13">
        <f>SUM(AI74,AL74,AO74,AP74,AR74,AT74,AW74,AY74,AZ74,BA74,BB74,BD74,BF74,BI74,BJ74,BN74)</f>
        <v>37</v>
      </c>
      <c r="BP74" s="2" t="s">
        <v>335</v>
      </c>
      <c r="BQ74" s="13">
        <f>SUM(AJ74,AK74,AM74,AN74,AQ74,AS74,AU74,AV74,AX74,BC74,BE74,BG74,BH74,BK74,BL74,BM74)</f>
        <v>51</v>
      </c>
      <c r="BR74" s="15" t="s">
        <v>336</v>
      </c>
      <c r="BS74" s="18" t="s">
        <v>337</v>
      </c>
      <c r="BT74" s="17" t="s">
        <v>347</v>
      </c>
      <c r="BU74" s="5" t="s">
        <v>350</v>
      </c>
      <c r="BV74" s="6" t="s">
        <v>354</v>
      </c>
      <c r="BW74" t="s">
        <v>378</v>
      </c>
    </row>
    <row r="75" spans="1:75" x14ac:dyDescent="0.25">
      <c r="A75" s="2">
        <v>43</v>
      </c>
      <c r="B75" s="2">
        <v>2</v>
      </c>
      <c r="C75" s="2">
        <v>16</v>
      </c>
      <c r="D75" s="2" t="s">
        <v>58</v>
      </c>
      <c r="E75" s="2" t="s">
        <v>172</v>
      </c>
      <c r="F75" s="2">
        <v>4</v>
      </c>
      <c r="G75" s="2" t="s">
        <v>60</v>
      </c>
      <c r="H75" s="2"/>
      <c r="I75" s="2" t="s">
        <v>176</v>
      </c>
      <c r="J75" s="2">
        <v>1</v>
      </c>
      <c r="K75" s="2" t="s">
        <v>69</v>
      </c>
      <c r="L75" s="2" t="s">
        <v>60</v>
      </c>
      <c r="M75" s="2" t="s">
        <v>72</v>
      </c>
      <c r="N75" s="1" t="s">
        <v>205</v>
      </c>
      <c r="O75" s="1" t="s">
        <v>117</v>
      </c>
      <c r="P75" s="1" t="s">
        <v>117</v>
      </c>
      <c r="Q75" s="2">
        <v>3</v>
      </c>
      <c r="R75" s="2">
        <v>3</v>
      </c>
      <c r="S75" s="2">
        <v>3</v>
      </c>
      <c r="T75" s="4">
        <f>SUM(Q75:S75)</f>
        <v>9</v>
      </c>
      <c r="U75" s="4" t="s">
        <v>346</v>
      </c>
      <c r="V75" s="2">
        <v>3</v>
      </c>
      <c r="W75" s="2">
        <v>2</v>
      </c>
      <c r="X75" s="2">
        <v>3</v>
      </c>
      <c r="Y75" s="2">
        <v>3</v>
      </c>
      <c r="Z75" s="2">
        <v>3</v>
      </c>
      <c r="AA75" s="2">
        <v>2</v>
      </c>
      <c r="AB75" s="5">
        <f>SUM(V75:AA75)</f>
        <v>16</v>
      </c>
      <c r="AC75" s="5" t="s">
        <v>350</v>
      </c>
      <c r="AD75" s="2">
        <v>3</v>
      </c>
      <c r="AE75" s="2">
        <v>3</v>
      </c>
      <c r="AF75" s="6">
        <f>SUM(AD75:AE75)</f>
        <v>6</v>
      </c>
      <c r="AG75" s="6" t="s">
        <v>356</v>
      </c>
      <c r="AH75" s="1" t="s">
        <v>206</v>
      </c>
      <c r="AI75" s="2">
        <v>3</v>
      </c>
      <c r="AJ75" s="2">
        <v>3</v>
      </c>
      <c r="AK75" s="2">
        <v>3</v>
      </c>
      <c r="AL75" s="2">
        <v>4</v>
      </c>
      <c r="AM75" s="2">
        <v>3</v>
      </c>
      <c r="AN75" s="2">
        <v>3</v>
      </c>
      <c r="AO75" s="2">
        <v>4</v>
      </c>
      <c r="AP75" s="2">
        <v>4</v>
      </c>
      <c r="AQ75" s="2">
        <v>3</v>
      </c>
      <c r="AR75" s="2">
        <v>2</v>
      </c>
      <c r="AS75" s="2">
        <v>1</v>
      </c>
      <c r="AT75" s="2">
        <v>3</v>
      </c>
      <c r="AU75" s="2">
        <v>2</v>
      </c>
      <c r="AV75" s="2">
        <v>2</v>
      </c>
      <c r="AW75" s="2">
        <v>3</v>
      </c>
      <c r="AX75" s="2">
        <v>3</v>
      </c>
      <c r="AY75" s="2">
        <v>2</v>
      </c>
      <c r="AZ75" s="2">
        <v>3</v>
      </c>
      <c r="BA75" s="2">
        <v>1</v>
      </c>
      <c r="BB75" s="2">
        <v>1</v>
      </c>
      <c r="BC75" s="2">
        <v>4</v>
      </c>
      <c r="BD75" s="2">
        <v>3</v>
      </c>
      <c r="BE75" s="2">
        <v>3</v>
      </c>
      <c r="BF75" s="2">
        <v>4</v>
      </c>
      <c r="BG75" s="2">
        <v>2</v>
      </c>
      <c r="BH75" s="2">
        <v>4</v>
      </c>
      <c r="BI75" s="2">
        <v>2</v>
      </c>
      <c r="BJ75" s="2">
        <v>3</v>
      </c>
      <c r="BK75" s="2">
        <v>5</v>
      </c>
      <c r="BL75" s="2">
        <v>3</v>
      </c>
      <c r="BM75" s="2">
        <v>3</v>
      </c>
      <c r="BN75" s="2">
        <v>2</v>
      </c>
      <c r="BO75" s="13">
        <f>SUM(AI75,AL75,AO75,AP75,AR75,AT75,AW75,AY75,AZ75,BA75,BB75,BD75,BF75,BI75,BJ75,BN75)</f>
        <v>44</v>
      </c>
      <c r="BP75" s="2" t="s">
        <v>335</v>
      </c>
      <c r="BQ75" s="13">
        <f>SUM(AJ75,AK75,AM75,AN75,AQ75,AS75,AU75,AV75,AX75,BC75,BE75,BG75,BH75,BK75,BL75,BM75)</f>
        <v>47</v>
      </c>
      <c r="BR75" s="15" t="s">
        <v>335</v>
      </c>
      <c r="BS75" s="18">
        <v>0</v>
      </c>
      <c r="BT75" s="17" t="s">
        <v>346</v>
      </c>
      <c r="BU75" s="5" t="s">
        <v>350</v>
      </c>
      <c r="BV75" s="6" t="s">
        <v>356</v>
      </c>
      <c r="BW75" t="s">
        <v>378</v>
      </c>
    </row>
    <row r="76" spans="1:75" x14ac:dyDescent="0.25">
      <c r="A76" s="2">
        <v>49</v>
      </c>
      <c r="B76" s="2">
        <v>2</v>
      </c>
      <c r="C76" s="2">
        <v>17</v>
      </c>
      <c r="D76" s="2" t="s">
        <v>58</v>
      </c>
      <c r="E76" s="2" t="s">
        <v>172</v>
      </c>
      <c r="F76" s="2">
        <v>4</v>
      </c>
      <c r="G76" s="2" t="s">
        <v>60</v>
      </c>
      <c r="H76" s="2"/>
      <c r="I76" s="2" t="s">
        <v>218</v>
      </c>
      <c r="J76" s="2">
        <v>4</v>
      </c>
      <c r="K76" s="2" t="s">
        <v>219</v>
      </c>
      <c r="L76" s="2" t="s">
        <v>72</v>
      </c>
      <c r="M76" s="2" t="s">
        <v>72</v>
      </c>
      <c r="N76" s="1" t="s">
        <v>187</v>
      </c>
      <c r="O76" s="1" t="s">
        <v>71</v>
      </c>
      <c r="P76" s="1" t="s">
        <v>63</v>
      </c>
      <c r="Q76" s="2">
        <v>4</v>
      </c>
      <c r="R76" s="2">
        <v>3</v>
      </c>
      <c r="S76" s="2">
        <v>4</v>
      </c>
      <c r="T76" s="4">
        <f>SUM(Q76:S76)</f>
        <v>11</v>
      </c>
      <c r="U76" s="4" t="s">
        <v>345</v>
      </c>
      <c r="V76" s="2">
        <v>4</v>
      </c>
      <c r="W76" s="2">
        <v>3</v>
      </c>
      <c r="X76" s="2">
        <v>4</v>
      </c>
      <c r="Y76" s="2">
        <v>3</v>
      </c>
      <c r="Z76" s="2">
        <v>4</v>
      </c>
      <c r="AA76" s="2">
        <v>3</v>
      </c>
      <c r="AB76" s="5">
        <f>SUM(V76:AA76)</f>
        <v>21</v>
      </c>
      <c r="AC76" s="5" t="s">
        <v>350</v>
      </c>
      <c r="AD76" s="2">
        <v>2</v>
      </c>
      <c r="AE76" s="2">
        <v>1</v>
      </c>
      <c r="AF76" s="6">
        <f>SUM(AD76:AE76)</f>
        <v>3</v>
      </c>
      <c r="AG76" s="6" t="s">
        <v>354</v>
      </c>
      <c r="AH76" s="1" t="s">
        <v>220</v>
      </c>
      <c r="AI76" s="2">
        <v>4</v>
      </c>
      <c r="AJ76" s="2">
        <v>2</v>
      </c>
      <c r="AK76" s="2">
        <v>3</v>
      </c>
      <c r="AL76" s="2">
        <v>4</v>
      </c>
      <c r="AM76" s="2">
        <v>3</v>
      </c>
      <c r="AN76" s="2">
        <v>5</v>
      </c>
      <c r="AO76" s="2">
        <v>3</v>
      </c>
      <c r="AP76" s="2">
        <v>5</v>
      </c>
      <c r="AQ76" s="2">
        <v>4</v>
      </c>
      <c r="AR76" s="2">
        <v>4</v>
      </c>
      <c r="AS76" s="2">
        <v>4</v>
      </c>
      <c r="AT76" s="2">
        <v>5</v>
      </c>
      <c r="AU76" s="2">
        <v>5</v>
      </c>
      <c r="AV76" s="2">
        <v>5</v>
      </c>
      <c r="AW76" s="2">
        <v>4</v>
      </c>
      <c r="AX76" s="2">
        <v>4</v>
      </c>
      <c r="AY76" s="2">
        <v>3</v>
      </c>
      <c r="AZ76" s="2">
        <v>3</v>
      </c>
      <c r="BA76" s="2">
        <v>5</v>
      </c>
      <c r="BB76" s="2">
        <v>5</v>
      </c>
      <c r="BC76" s="2">
        <v>4</v>
      </c>
      <c r="BD76" s="2">
        <v>2</v>
      </c>
      <c r="BE76" s="2">
        <v>4</v>
      </c>
      <c r="BF76" s="2">
        <v>4</v>
      </c>
      <c r="BG76" s="2">
        <v>5</v>
      </c>
      <c r="BH76" s="2">
        <v>5</v>
      </c>
      <c r="BI76" s="2">
        <v>4</v>
      </c>
      <c r="BJ76" s="2">
        <v>3</v>
      </c>
      <c r="BK76" s="2">
        <v>5</v>
      </c>
      <c r="BL76" s="2">
        <v>3</v>
      </c>
      <c r="BM76" s="2">
        <v>5</v>
      </c>
      <c r="BN76" s="2">
        <v>2</v>
      </c>
      <c r="BO76" s="13">
        <f>SUM(AI76,AL76,AO76,AP76,AR76,AT76,AW76,AY76,AZ76,BA76,BB76,BD76,BF76,BI76,BJ76,BN76)</f>
        <v>60</v>
      </c>
      <c r="BP76" s="2" t="s">
        <v>336</v>
      </c>
      <c r="BQ76" s="13">
        <f>SUM(AJ76,AK76,AM76,AN76,AQ76,AS76,AU76,AV76,AX76,BC76,BE76,BG76,BH76,BK76,BL76,BM76)</f>
        <v>66</v>
      </c>
      <c r="BR76" s="15" t="s">
        <v>336</v>
      </c>
      <c r="BS76" s="18">
        <v>2</v>
      </c>
      <c r="BT76" s="17" t="s">
        <v>345</v>
      </c>
      <c r="BU76" s="5" t="s">
        <v>350</v>
      </c>
      <c r="BV76" s="6" t="s">
        <v>354</v>
      </c>
      <c r="BW76" t="s">
        <v>378</v>
      </c>
    </row>
    <row r="77" spans="1:75" x14ac:dyDescent="0.25">
      <c r="A77" s="2">
        <v>51</v>
      </c>
      <c r="B77" s="2">
        <v>2</v>
      </c>
      <c r="C77" s="2">
        <v>16</v>
      </c>
      <c r="D77" s="2" t="s">
        <v>58</v>
      </c>
      <c r="E77" s="2" t="s">
        <v>172</v>
      </c>
      <c r="F77" s="2">
        <v>4</v>
      </c>
      <c r="G77" s="2" t="s">
        <v>60</v>
      </c>
      <c r="H77" s="2"/>
      <c r="I77" s="2" t="s">
        <v>221</v>
      </c>
      <c r="J77" s="2">
        <v>2</v>
      </c>
      <c r="K77" s="2" t="s">
        <v>91</v>
      </c>
      <c r="L77" s="2" t="s">
        <v>72</v>
      </c>
      <c r="M77" s="2" t="s">
        <v>72</v>
      </c>
      <c r="N77" s="1" t="s">
        <v>225</v>
      </c>
      <c r="O77" s="1" t="s">
        <v>63</v>
      </c>
      <c r="P77" s="1" t="s">
        <v>71</v>
      </c>
      <c r="Q77" s="2">
        <v>4</v>
      </c>
      <c r="R77" s="2">
        <v>3</v>
      </c>
      <c r="S77" s="2">
        <v>4</v>
      </c>
      <c r="T77" s="4">
        <f>SUM(Q77:S77)</f>
        <v>11</v>
      </c>
      <c r="U77" s="4" t="s">
        <v>347</v>
      </c>
      <c r="V77" s="2">
        <v>4</v>
      </c>
      <c r="W77" s="2">
        <v>2</v>
      </c>
      <c r="X77" s="2">
        <v>4</v>
      </c>
      <c r="Y77" s="2">
        <v>2</v>
      </c>
      <c r="Z77" s="2">
        <v>1</v>
      </c>
      <c r="AA77" s="2">
        <v>4</v>
      </c>
      <c r="AB77" s="5">
        <f>SUM(V77:AA77)</f>
        <v>17</v>
      </c>
      <c r="AC77" s="5" t="s">
        <v>350</v>
      </c>
      <c r="AD77" s="2">
        <v>3</v>
      </c>
      <c r="AE77" s="2">
        <v>1</v>
      </c>
      <c r="AF77" s="6">
        <f>SUM(AD77:AE77)</f>
        <v>4</v>
      </c>
      <c r="AG77" s="6" t="s">
        <v>355</v>
      </c>
      <c r="AH77" s="1" t="s">
        <v>226</v>
      </c>
      <c r="AI77" s="2">
        <v>2</v>
      </c>
      <c r="AJ77" s="2">
        <v>3</v>
      </c>
      <c r="AK77" s="2">
        <v>3</v>
      </c>
      <c r="AL77" s="2">
        <v>2</v>
      </c>
      <c r="AM77" s="2">
        <v>4</v>
      </c>
      <c r="AN77" s="2">
        <v>5</v>
      </c>
      <c r="AO77" s="2">
        <v>4</v>
      </c>
      <c r="AP77" s="2">
        <v>4</v>
      </c>
      <c r="AQ77" s="2">
        <v>1</v>
      </c>
      <c r="AR77" s="2">
        <v>3</v>
      </c>
      <c r="AS77" s="2">
        <v>4</v>
      </c>
      <c r="AT77" s="2">
        <v>3</v>
      </c>
      <c r="AU77" s="2">
        <v>3</v>
      </c>
      <c r="AV77" s="2">
        <v>3</v>
      </c>
      <c r="AW77" s="2">
        <v>4</v>
      </c>
      <c r="AX77" s="2">
        <v>4</v>
      </c>
      <c r="AY77" s="2">
        <v>3</v>
      </c>
      <c r="AZ77" s="2">
        <v>4</v>
      </c>
      <c r="BA77" s="2">
        <v>3</v>
      </c>
      <c r="BB77" s="2">
        <v>4</v>
      </c>
      <c r="BC77" s="2">
        <v>3</v>
      </c>
      <c r="BD77" s="2">
        <v>2</v>
      </c>
      <c r="BE77" s="2">
        <v>3</v>
      </c>
      <c r="BF77" s="2">
        <v>4</v>
      </c>
      <c r="BG77" s="2">
        <v>4</v>
      </c>
      <c r="BH77" s="2">
        <v>3</v>
      </c>
      <c r="BI77" s="2">
        <v>2</v>
      </c>
      <c r="BJ77" s="2">
        <v>2</v>
      </c>
      <c r="BK77" s="2">
        <v>5</v>
      </c>
      <c r="BL77" s="2">
        <v>4</v>
      </c>
      <c r="BM77" s="2">
        <v>3</v>
      </c>
      <c r="BN77" s="2">
        <v>1</v>
      </c>
      <c r="BO77" s="13">
        <f>SUM(AI77,AL77,AO77,AP77,AR77,AT77,AW77,AY77,AZ77,BA77,BB77,BD77,BF77,BI77,BJ77,BN77)</f>
        <v>47</v>
      </c>
      <c r="BP77" s="2" t="s">
        <v>335</v>
      </c>
      <c r="BQ77" s="13">
        <f>SUM(AJ77,AK77,AM77,AN77,AQ77,AS77,AU77,AV77,AX77,BC77,BE77,BG77,BH77,BK77,BL77,BM77)</f>
        <v>55</v>
      </c>
      <c r="BR77" s="15" t="s">
        <v>336</v>
      </c>
      <c r="BS77" s="18" t="s">
        <v>337</v>
      </c>
      <c r="BT77" s="17" t="s">
        <v>347</v>
      </c>
      <c r="BU77" s="5" t="s">
        <v>350</v>
      </c>
      <c r="BV77" s="6" t="s">
        <v>355</v>
      </c>
      <c r="BW77" t="s">
        <v>378</v>
      </c>
    </row>
    <row r="78" spans="1:75" x14ac:dyDescent="0.25">
      <c r="A78" s="2">
        <v>54</v>
      </c>
      <c r="B78" s="2">
        <v>2</v>
      </c>
      <c r="C78" s="2">
        <v>17</v>
      </c>
      <c r="D78" s="2" t="s">
        <v>111</v>
      </c>
      <c r="E78" s="2" t="s">
        <v>172</v>
      </c>
      <c r="F78" s="2">
        <v>4</v>
      </c>
      <c r="G78" s="2" t="s">
        <v>60</v>
      </c>
      <c r="H78" s="2"/>
      <c r="I78" s="2" t="s">
        <v>196</v>
      </c>
      <c r="J78" s="2">
        <v>4</v>
      </c>
      <c r="K78" s="2" t="s">
        <v>85</v>
      </c>
      <c r="L78" s="2" t="s">
        <v>72</v>
      </c>
      <c r="M78" s="2" t="s">
        <v>72</v>
      </c>
      <c r="N78" s="1" t="s">
        <v>232</v>
      </c>
      <c r="O78" s="1" t="s">
        <v>71</v>
      </c>
      <c r="P78" s="1" t="s">
        <v>233</v>
      </c>
      <c r="Q78" s="2">
        <v>4</v>
      </c>
      <c r="R78" s="2">
        <v>3</v>
      </c>
      <c r="S78" s="2">
        <v>2</v>
      </c>
      <c r="T78" s="4">
        <f>SUM(Q78:S78)</f>
        <v>9</v>
      </c>
      <c r="U78" s="4" t="s">
        <v>347</v>
      </c>
      <c r="V78" s="2">
        <v>4</v>
      </c>
      <c r="W78" s="2">
        <v>3</v>
      </c>
      <c r="X78" s="2">
        <v>3</v>
      </c>
      <c r="Y78" s="2">
        <v>3</v>
      </c>
      <c r="Z78" s="2">
        <v>2</v>
      </c>
      <c r="AA78" s="2">
        <v>3</v>
      </c>
      <c r="AB78" s="5">
        <f>SUM(V78:AA78)</f>
        <v>18</v>
      </c>
      <c r="AC78" s="5" t="s">
        <v>350</v>
      </c>
      <c r="AD78" s="2">
        <v>2</v>
      </c>
      <c r="AE78" s="2">
        <v>1</v>
      </c>
      <c r="AF78" s="6">
        <f>SUM(AD78:AE78)</f>
        <v>3</v>
      </c>
      <c r="AG78" s="6" t="s">
        <v>354</v>
      </c>
      <c r="AH78" s="1" t="s">
        <v>234</v>
      </c>
      <c r="AI78" s="2">
        <v>3</v>
      </c>
      <c r="AJ78" s="2">
        <v>4</v>
      </c>
      <c r="AK78" s="2">
        <v>2</v>
      </c>
      <c r="AL78" s="2">
        <v>4</v>
      </c>
      <c r="AM78" s="2">
        <v>4</v>
      </c>
      <c r="AN78" s="2">
        <v>4</v>
      </c>
      <c r="AO78" s="2">
        <v>3</v>
      </c>
      <c r="AP78" s="2">
        <v>4</v>
      </c>
      <c r="AQ78" s="2">
        <v>1</v>
      </c>
      <c r="AR78" s="2">
        <v>3</v>
      </c>
      <c r="AS78" s="2">
        <v>4</v>
      </c>
      <c r="AT78" s="2">
        <v>4</v>
      </c>
      <c r="AU78" s="2">
        <v>5</v>
      </c>
      <c r="AV78" s="2">
        <v>4</v>
      </c>
      <c r="AW78" s="2">
        <v>5</v>
      </c>
      <c r="AX78" s="2">
        <v>4</v>
      </c>
      <c r="AY78" s="2">
        <v>3</v>
      </c>
      <c r="AZ78" s="2">
        <v>4</v>
      </c>
      <c r="BA78" s="2">
        <v>4</v>
      </c>
      <c r="BB78" s="2">
        <v>5</v>
      </c>
      <c r="BC78" s="2">
        <v>4</v>
      </c>
      <c r="BD78" s="2">
        <v>3</v>
      </c>
      <c r="BE78" s="2">
        <v>5</v>
      </c>
      <c r="BF78" s="2">
        <v>4</v>
      </c>
      <c r="BG78" s="2">
        <v>4</v>
      </c>
      <c r="BH78" s="2">
        <v>3</v>
      </c>
      <c r="BI78" s="2">
        <v>3</v>
      </c>
      <c r="BJ78" s="2">
        <v>2</v>
      </c>
      <c r="BK78" s="2">
        <v>5</v>
      </c>
      <c r="BL78" s="2">
        <v>5</v>
      </c>
      <c r="BM78" s="2">
        <v>4</v>
      </c>
      <c r="BN78" s="2">
        <v>4</v>
      </c>
      <c r="BO78" s="13">
        <f>SUM(AI78,AL78,AO78,AP78,AR78,AT78,AW78,AY78,AZ78,BA78,BB78,BD78,BF78,BI78,BJ78,BN78)</f>
        <v>58</v>
      </c>
      <c r="BP78" s="2" t="s">
        <v>336</v>
      </c>
      <c r="BQ78" s="13">
        <f>SUM(AJ78,AK78,AM78,AN78,AQ78,AS78,AU78,AV78,AX78,BC78,BE78,BG78,BH78,BK78,BL78,BM78)</f>
        <v>62</v>
      </c>
      <c r="BR78" s="15" t="s">
        <v>336</v>
      </c>
      <c r="BS78" s="18">
        <v>2</v>
      </c>
      <c r="BT78" s="17" t="s">
        <v>347</v>
      </c>
      <c r="BU78" s="5" t="s">
        <v>350</v>
      </c>
      <c r="BV78" s="6" t="s">
        <v>354</v>
      </c>
      <c r="BW78" t="s">
        <v>378</v>
      </c>
    </row>
    <row r="79" spans="1:75" x14ac:dyDescent="0.25">
      <c r="A79" s="2">
        <v>58</v>
      </c>
      <c r="B79" s="2">
        <v>2</v>
      </c>
      <c r="C79" s="2">
        <v>16</v>
      </c>
      <c r="D79" s="2" t="s">
        <v>83</v>
      </c>
      <c r="E79" s="2" t="s">
        <v>172</v>
      </c>
      <c r="F79" s="2">
        <v>4</v>
      </c>
      <c r="G79" s="2" t="s">
        <v>60</v>
      </c>
      <c r="H79" s="2"/>
      <c r="I79" s="2" t="s">
        <v>240</v>
      </c>
      <c r="J79" s="2">
        <v>4</v>
      </c>
      <c r="K79" s="2" t="s">
        <v>85</v>
      </c>
      <c r="L79" s="2" t="s">
        <v>72</v>
      </c>
      <c r="M79" s="2" t="s">
        <v>72</v>
      </c>
      <c r="N79" s="1" t="s">
        <v>241</v>
      </c>
      <c r="O79" s="1" t="s">
        <v>71</v>
      </c>
      <c r="P79" s="1" t="s">
        <v>71</v>
      </c>
      <c r="Q79" s="2">
        <v>3</v>
      </c>
      <c r="R79" s="2">
        <v>4</v>
      </c>
      <c r="S79" s="2">
        <v>3</v>
      </c>
      <c r="T79" s="4">
        <f>SUM(Q79:S79)</f>
        <v>10</v>
      </c>
      <c r="U79" s="4" t="s">
        <v>345</v>
      </c>
      <c r="V79" s="2">
        <v>3</v>
      </c>
      <c r="W79" s="2">
        <v>3</v>
      </c>
      <c r="X79" s="2">
        <v>4</v>
      </c>
      <c r="Y79" s="2">
        <v>4</v>
      </c>
      <c r="Z79" s="2">
        <v>3</v>
      </c>
      <c r="AA79" s="2">
        <v>3</v>
      </c>
      <c r="AB79" s="5">
        <f>SUM(V79:AA79)</f>
        <v>20</v>
      </c>
      <c r="AC79" s="5" t="s">
        <v>351</v>
      </c>
      <c r="AD79" s="2">
        <v>3</v>
      </c>
      <c r="AE79" s="2">
        <v>2</v>
      </c>
      <c r="AF79" s="6">
        <f>SUM(AD79:AE79)</f>
        <v>5</v>
      </c>
      <c r="AG79" s="6" t="s">
        <v>355</v>
      </c>
      <c r="AH79" s="1" t="s">
        <v>242</v>
      </c>
      <c r="AI79" s="2">
        <v>2</v>
      </c>
      <c r="AJ79" s="2">
        <v>4</v>
      </c>
      <c r="AK79" s="2">
        <v>2</v>
      </c>
      <c r="AL79" s="2">
        <v>4</v>
      </c>
      <c r="AM79" s="2">
        <v>2</v>
      </c>
      <c r="AN79" s="2">
        <v>2</v>
      </c>
      <c r="AO79" s="2">
        <v>3</v>
      </c>
      <c r="AP79" s="2">
        <v>4</v>
      </c>
      <c r="AQ79" s="2">
        <v>2</v>
      </c>
      <c r="AR79" s="2">
        <v>3</v>
      </c>
      <c r="AS79" s="2">
        <v>5</v>
      </c>
      <c r="AT79" s="2">
        <v>3</v>
      </c>
      <c r="AU79" s="2">
        <v>3</v>
      </c>
      <c r="AV79" s="2">
        <v>4</v>
      </c>
      <c r="AW79" s="2">
        <v>4</v>
      </c>
      <c r="AX79" s="2">
        <v>3</v>
      </c>
      <c r="AY79" s="2">
        <v>2</v>
      </c>
      <c r="AZ79" s="2">
        <v>2</v>
      </c>
      <c r="BA79" s="2">
        <v>4</v>
      </c>
      <c r="BB79" s="2">
        <v>4</v>
      </c>
      <c r="BC79" s="2">
        <v>3</v>
      </c>
      <c r="BD79" s="2">
        <v>3</v>
      </c>
      <c r="BE79" s="2">
        <v>3</v>
      </c>
      <c r="BF79" s="2">
        <v>4</v>
      </c>
      <c r="BG79" s="2">
        <v>3</v>
      </c>
      <c r="BH79" s="2">
        <v>3</v>
      </c>
      <c r="BI79" s="2">
        <v>4</v>
      </c>
      <c r="BJ79" s="2">
        <v>2</v>
      </c>
      <c r="BK79" s="2">
        <v>4</v>
      </c>
      <c r="BL79" s="2">
        <v>4</v>
      </c>
      <c r="BM79" s="2">
        <v>4</v>
      </c>
      <c r="BN79" s="2">
        <v>2</v>
      </c>
      <c r="BO79" s="13">
        <f>SUM(AI79,AL79,AO79,AP79,AR79,AT79,AW79,AY79,AZ79,BA79,BB79,BD79,BF79,BI79,BJ79,BN79)</f>
        <v>50</v>
      </c>
      <c r="BP79" s="2" t="s">
        <v>336</v>
      </c>
      <c r="BQ79" s="13">
        <f>SUM(AJ79,AK79,AM79,AN79,AQ79,AS79,AU79,AV79,AX79,BC79,BE79,BG79,BH79,BK79,BL79,BM79)</f>
        <v>51</v>
      </c>
      <c r="BR79" s="15" t="s">
        <v>336</v>
      </c>
      <c r="BS79" s="18">
        <v>2</v>
      </c>
      <c r="BT79" s="17" t="s">
        <v>345</v>
      </c>
      <c r="BU79" s="5" t="s">
        <v>351</v>
      </c>
      <c r="BV79" s="6" t="s">
        <v>355</v>
      </c>
      <c r="BW79" t="s">
        <v>378</v>
      </c>
    </row>
    <row r="80" spans="1:75" x14ac:dyDescent="0.25">
      <c r="A80" s="2">
        <v>59</v>
      </c>
      <c r="B80" s="2">
        <v>2</v>
      </c>
      <c r="C80" s="2">
        <v>17</v>
      </c>
      <c r="D80" s="2" t="s">
        <v>58</v>
      </c>
      <c r="E80" s="2" t="s">
        <v>172</v>
      </c>
      <c r="F80" s="2">
        <v>4</v>
      </c>
      <c r="G80" s="2" t="s">
        <v>60</v>
      </c>
      <c r="H80" s="2"/>
      <c r="I80" s="2" t="s">
        <v>243</v>
      </c>
      <c r="J80" s="2">
        <v>2</v>
      </c>
      <c r="K80" s="2" t="s">
        <v>85</v>
      </c>
      <c r="L80" s="2" t="s">
        <v>72</v>
      </c>
      <c r="M80" s="2" t="s">
        <v>72</v>
      </c>
      <c r="N80" s="1" t="s">
        <v>244</v>
      </c>
      <c r="O80" s="1" t="s">
        <v>63</v>
      </c>
      <c r="P80" s="1" t="s">
        <v>63</v>
      </c>
      <c r="Q80" s="2">
        <v>3</v>
      </c>
      <c r="R80" s="2">
        <v>2</v>
      </c>
      <c r="S80" s="2">
        <v>2</v>
      </c>
      <c r="T80" s="4">
        <f>SUM(Q80:S80)</f>
        <v>7</v>
      </c>
      <c r="U80" s="4" t="s">
        <v>347</v>
      </c>
      <c r="V80" s="2">
        <v>3</v>
      </c>
      <c r="W80" s="2">
        <v>3</v>
      </c>
      <c r="X80" s="2">
        <v>2</v>
      </c>
      <c r="Y80" s="2">
        <v>3</v>
      </c>
      <c r="Z80" s="2">
        <v>2</v>
      </c>
      <c r="AA80" s="2">
        <v>2</v>
      </c>
      <c r="AB80" s="5">
        <f>SUM(V80:AA80)</f>
        <v>15</v>
      </c>
      <c r="AC80" s="5" t="s">
        <v>350</v>
      </c>
      <c r="AD80" s="2">
        <v>3</v>
      </c>
      <c r="AE80" s="2">
        <v>3</v>
      </c>
      <c r="AF80" s="6">
        <f>SUM(AD80:AE80)</f>
        <v>6</v>
      </c>
      <c r="AG80" s="6" t="s">
        <v>356</v>
      </c>
      <c r="AH80" s="1" t="s">
        <v>245</v>
      </c>
      <c r="AI80" s="2">
        <v>4</v>
      </c>
      <c r="AJ80" s="2">
        <v>2</v>
      </c>
      <c r="AK80" s="2">
        <v>3</v>
      </c>
      <c r="AL80" s="2">
        <v>4</v>
      </c>
      <c r="AM80" s="2">
        <v>2</v>
      </c>
      <c r="AN80" s="2">
        <v>3</v>
      </c>
      <c r="AO80" s="2">
        <v>2</v>
      </c>
      <c r="AP80" s="2">
        <v>3</v>
      </c>
      <c r="AQ80" s="2">
        <v>2</v>
      </c>
      <c r="AR80" s="2">
        <v>1</v>
      </c>
      <c r="AS80" s="2">
        <v>3</v>
      </c>
      <c r="AT80" s="2">
        <v>3</v>
      </c>
      <c r="AU80" s="2">
        <v>4</v>
      </c>
      <c r="AV80" s="2">
        <v>3</v>
      </c>
      <c r="AW80" s="2">
        <v>4</v>
      </c>
      <c r="AX80" s="2">
        <v>3</v>
      </c>
      <c r="AY80" s="2">
        <v>3</v>
      </c>
      <c r="AZ80" s="2">
        <v>4</v>
      </c>
      <c r="BA80" s="2">
        <v>4</v>
      </c>
      <c r="BB80" s="2">
        <v>3</v>
      </c>
      <c r="BC80" s="2">
        <v>3</v>
      </c>
      <c r="BD80" s="2">
        <v>3</v>
      </c>
      <c r="BE80" s="2">
        <v>4</v>
      </c>
      <c r="BF80" s="2">
        <v>4</v>
      </c>
      <c r="BG80" s="2">
        <v>3</v>
      </c>
      <c r="BH80" s="2">
        <v>4</v>
      </c>
      <c r="BI80" s="2">
        <v>1</v>
      </c>
      <c r="BJ80" s="2">
        <v>1</v>
      </c>
      <c r="BK80" s="2">
        <v>5</v>
      </c>
      <c r="BL80" s="2">
        <v>4</v>
      </c>
      <c r="BM80" s="2">
        <v>4</v>
      </c>
      <c r="BN80" s="2">
        <v>2</v>
      </c>
      <c r="BO80" s="13">
        <f>SUM(AI80,AL80,AO80,AP80,AR80,AT80,AW80,AY80,AZ80,BA80,BB80,BD80,BF80,BI80,BJ80,BN80)</f>
        <v>46</v>
      </c>
      <c r="BP80" s="2" t="s">
        <v>335</v>
      </c>
      <c r="BQ80" s="13">
        <f>SUM(AJ80,AK80,AM80,AN80,AQ80,AS80,AU80,AV80,AX80,BC80,BE80,BG80,BH80,BK80,BL80,BM80)</f>
        <v>52</v>
      </c>
      <c r="BR80" s="15" t="s">
        <v>336</v>
      </c>
      <c r="BS80" s="18" t="s">
        <v>337</v>
      </c>
      <c r="BT80" s="17" t="s">
        <v>347</v>
      </c>
      <c r="BU80" s="5" t="s">
        <v>350</v>
      </c>
      <c r="BV80" s="6" t="s">
        <v>356</v>
      </c>
      <c r="BW80" t="s">
        <v>378</v>
      </c>
    </row>
    <row r="81" spans="1:75" x14ac:dyDescent="0.25">
      <c r="A81" s="2">
        <v>60</v>
      </c>
      <c r="B81" s="2">
        <v>2</v>
      </c>
      <c r="C81" s="2">
        <v>18</v>
      </c>
      <c r="D81" s="2" t="s">
        <v>58</v>
      </c>
      <c r="E81" s="2" t="s">
        <v>172</v>
      </c>
      <c r="F81" s="2">
        <v>4</v>
      </c>
      <c r="G81" s="2" t="s">
        <v>60</v>
      </c>
      <c r="H81" s="2"/>
      <c r="I81" s="2" t="s">
        <v>246</v>
      </c>
      <c r="J81" s="2">
        <v>3</v>
      </c>
      <c r="K81" s="2" t="s">
        <v>247</v>
      </c>
      <c r="L81" s="2" t="s">
        <v>72</v>
      </c>
      <c r="M81" s="2" t="s">
        <v>72</v>
      </c>
      <c r="N81" s="1" t="s">
        <v>248</v>
      </c>
      <c r="O81" s="1" t="s">
        <v>71</v>
      </c>
      <c r="P81" s="1" t="s">
        <v>117</v>
      </c>
      <c r="Q81" s="2">
        <v>1</v>
      </c>
      <c r="R81" s="2">
        <v>2</v>
      </c>
      <c r="S81" s="2">
        <v>3</v>
      </c>
      <c r="T81" s="4">
        <f>SUM(Q81:S81)</f>
        <v>6</v>
      </c>
      <c r="U81" s="4" t="s">
        <v>345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2">
        <v>2</v>
      </c>
      <c r="AB81" s="5">
        <f>SUM(V81:AA81)</f>
        <v>17</v>
      </c>
      <c r="AC81" s="5" t="s">
        <v>351</v>
      </c>
      <c r="AD81" s="2">
        <v>1</v>
      </c>
      <c r="AE81" s="2">
        <v>2</v>
      </c>
      <c r="AF81" s="6">
        <f>SUM(AD81:AE81)</f>
        <v>3</v>
      </c>
      <c r="AG81" s="6" t="s">
        <v>354</v>
      </c>
      <c r="AH81" s="1" t="s">
        <v>249</v>
      </c>
      <c r="AI81" s="2">
        <v>2</v>
      </c>
      <c r="AJ81" s="2">
        <v>5</v>
      </c>
      <c r="AK81" s="2">
        <v>4</v>
      </c>
      <c r="AL81" s="2">
        <v>4</v>
      </c>
      <c r="AM81" s="2">
        <v>4</v>
      </c>
      <c r="AN81" s="2">
        <v>4</v>
      </c>
      <c r="AO81" s="2">
        <v>4</v>
      </c>
      <c r="AP81" s="2">
        <v>4</v>
      </c>
      <c r="AQ81" s="2">
        <v>4</v>
      </c>
      <c r="AR81" s="2">
        <v>4</v>
      </c>
      <c r="AS81" s="2">
        <v>4</v>
      </c>
      <c r="AT81" s="2">
        <v>3</v>
      </c>
      <c r="AU81" s="2">
        <v>4</v>
      </c>
      <c r="AV81" s="2">
        <v>4</v>
      </c>
      <c r="AW81" s="2">
        <v>3</v>
      </c>
      <c r="AX81" s="2">
        <v>4</v>
      </c>
      <c r="AY81" s="2">
        <v>4</v>
      </c>
      <c r="AZ81" s="2">
        <v>2</v>
      </c>
      <c r="BA81" s="2">
        <v>5</v>
      </c>
      <c r="BB81" s="2">
        <v>4</v>
      </c>
      <c r="BC81" s="2">
        <v>4</v>
      </c>
      <c r="BD81" s="2">
        <v>4</v>
      </c>
      <c r="BE81" s="2">
        <v>4</v>
      </c>
      <c r="BF81" s="2">
        <v>4</v>
      </c>
      <c r="BG81" s="2">
        <v>4</v>
      </c>
      <c r="BH81" s="2">
        <v>4</v>
      </c>
      <c r="BI81" s="2">
        <v>4</v>
      </c>
      <c r="BJ81" s="2">
        <v>4</v>
      </c>
      <c r="BK81" s="2">
        <v>4</v>
      </c>
      <c r="BL81" s="2">
        <v>4</v>
      </c>
      <c r="BM81" s="2">
        <v>4</v>
      </c>
      <c r="BN81" s="2">
        <v>4</v>
      </c>
      <c r="BO81" s="13">
        <f>SUM(AI81,AL81,AO81,AP81,AR81,AT81,AW81,AY81,AZ81,BA81,BB81,BD81,BF81,BI81,BJ81,BN81)</f>
        <v>59</v>
      </c>
      <c r="BP81" s="2" t="s">
        <v>336</v>
      </c>
      <c r="BQ81" s="13">
        <f>SUM(AJ81,AK81,AM81,AN81,AQ81,AS81,AU81,AV81,AX81,BC81,BE81,BG81,BH81,BK81,BL81,BM81)</f>
        <v>65</v>
      </c>
      <c r="BR81" s="15" t="s">
        <v>336</v>
      </c>
      <c r="BS81" s="18">
        <v>2</v>
      </c>
      <c r="BT81" s="17" t="s">
        <v>345</v>
      </c>
      <c r="BU81" s="5" t="s">
        <v>351</v>
      </c>
      <c r="BV81" s="6" t="s">
        <v>354</v>
      </c>
      <c r="BW81" t="s">
        <v>378</v>
      </c>
    </row>
    <row r="82" spans="1:75" x14ac:dyDescent="0.25">
      <c r="A82" s="2">
        <v>63</v>
      </c>
      <c r="B82" s="2">
        <v>2</v>
      </c>
      <c r="C82" s="2">
        <v>16</v>
      </c>
      <c r="D82" s="2" t="s">
        <v>58</v>
      </c>
      <c r="E82" s="2" t="s">
        <v>251</v>
      </c>
      <c r="F82" s="2">
        <v>4</v>
      </c>
      <c r="G82" s="2" t="s">
        <v>60</v>
      </c>
      <c r="H82" s="2"/>
      <c r="I82" s="2" t="s">
        <v>261</v>
      </c>
      <c r="J82" s="2">
        <v>3</v>
      </c>
      <c r="K82" s="2" t="s">
        <v>262</v>
      </c>
      <c r="L82" s="2" t="s">
        <v>72</v>
      </c>
      <c r="M82" s="2" t="s">
        <v>72</v>
      </c>
      <c r="N82" s="1" t="s">
        <v>254</v>
      </c>
      <c r="O82" s="1" t="s">
        <v>71</v>
      </c>
      <c r="P82" s="1" t="s">
        <v>256</v>
      </c>
      <c r="Q82" s="2">
        <v>3</v>
      </c>
      <c r="R82" s="2">
        <v>2</v>
      </c>
      <c r="S82" s="2">
        <v>2</v>
      </c>
      <c r="T82" s="4">
        <f>SUM(Q82:S82)</f>
        <v>7</v>
      </c>
      <c r="U82" s="4" t="s">
        <v>347</v>
      </c>
      <c r="V82" s="2">
        <v>2</v>
      </c>
      <c r="W82" s="2">
        <v>3</v>
      </c>
      <c r="X82" s="2">
        <v>3</v>
      </c>
      <c r="Y82" s="2">
        <v>1</v>
      </c>
      <c r="Z82" s="2">
        <v>3</v>
      </c>
      <c r="AA82" s="2">
        <v>2</v>
      </c>
      <c r="AB82" s="5">
        <f>SUM(V82:AA82)</f>
        <v>14</v>
      </c>
      <c r="AC82" s="5" t="s">
        <v>350</v>
      </c>
      <c r="AD82" s="2">
        <v>3</v>
      </c>
      <c r="AE82" s="2">
        <v>3</v>
      </c>
      <c r="AF82" s="6">
        <f>SUM(AD82:AE82)</f>
        <v>6</v>
      </c>
      <c r="AG82" s="6" t="s">
        <v>356</v>
      </c>
      <c r="AH82" s="1" t="s">
        <v>263</v>
      </c>
      <c r="AI82" s="2">
        <v>2</v>
      </c>
      <c r="AJ82" s="2">
        <v>1</v>
      </c>
      <c r="AK82" s="2">
        <v>3</v>
      </c>
      <c r="AL82" s="2">
        <v>3</v>
      </c>
      <c r="AM82" s="2">
        <v>4</v>
      </c>
      <c r="AN82" s="2">
        <v>4</v>
      </c>
      <c r="AO82" s="2">
        <v>1</v>
      </c>
      <c r="AP82" s="2">
        <v>3</v>
      </c>
      <c r="AQ82" s="2">
        <v>2</v>
      </c>
      <c r="AR82" s="2">
        <v>1</v>
      </c>
      <c r="AS82" s="2">
        <v>3</v>
      </c>
      <c r="AT82" s="2">
        <v>2</v>
      </c>
      <c r="AU82" s="2">
        <v>2</v>
      </c>
      <c r="AV82" s="2">
        <v>1</v>
      </c>
      <c r="AW82" s="2">
        <v>2</v>
      </c>
      <c r="AX82" s="2">
        <v>2</v>
      </c>
      <c r="AY82" s="2">
        <v>1</v>
      </c>
      <c r="AZ82" s="2">
        <v>5</v>
      </c>
      <c r="BA82" s="2">
        <v>3</v>
      </c>
      <c r="BB82" s="2">
        <v>3</v>
      </c>
      <c r="BC82" s="2">
        <v>2</v>
      </c>
      <c r="BD82" s="2">
        <v>3</v>
      </c>
      <c r="BE82" s="2">
        <v>1</v>
      </c>
      <c r="BF82" s="2">
        <v>4</v>
      </c>
      <c r="BG82" s="2">
        <v>4</v>
      </c>
      <c r="BH82" s="2">
        <v>2</v>
      </c>
      <c r="BI82" s="2">
        <v>4</v>
      </c>
      <c r="BJ82" s="2">
        <v>1</v>
      </c>
      <c r="BK82" s="2">
        <v>5</v>
      </c>
      <c r="BL82" s="2">
        <v>3</v>
      </c>
      <c r="BM82" s="2">
        <v>3</v>
      </c>
      <c r="BN82" s="2">
        <v>2</v>
      </c>
      <c r="BO82" s="13">
        <f>SUM(AI82,AL82,AO82,AP82,AR82,AT82,AW82,AY82,AZ82,BA82,BB82,BD82,BF82,BI82,BJ82,BN82)</f>
        <v>40</v>
      </c>
      <c r="BP82" s="2" t="s">
        <v>335</v>
      </c>
      <c r="BQ82" s="13">
        <f>SUM(AJ82,AK82,AM82,AN82,AQ82,AS82,AU82,AV82,AX82,BC82,BE82,BG82,BH82,BK82,BL82,BM82)</f>
        <v>42</v>
      </c>
      <c r="BR82" s="15" t="s">
        <v>335</v>
      </c>
      <c r="BS82" s="18">
        <v>0</v>
      </c>
      <c r="BT82" s="17" t="s">
        <v>347</v>
      </c>
      <c r="BU82" s="5" t="s">
        <v>350</v>
      </c>
      <c r="BV82" s="6" t="s">
        <v>356</v>
      </c>
      <c r="BW82" t="s">
        <v>378</v>
      </c>
    </row>
    <row r="83" spans="1:75" x14ac:dyDescent="0.25">
      <c r="A83" s="2">
        <v>67</v>
      </c>
      <c r="B83" s="2">
        <v>2</v>
      </c>
      <c r="C83" s="2">
        <v>17</v>
      </c>
      <c r="D83" s="2" t="s">
        <v>58</v>
      </c>
      <c r="E83" s="2" t="s">
        <v>251</v>
      </c>
      <c r="F83" s="2">
        <v>4</v>
      </c>
      <c r="G83" s="2" t="s">
        <v>60</v>
      </c>
      <c r="H83" s="2"/>
      <c r="I83" s="2" t="s">
        <v>272</v>
      </c>
      <c r="J83" s="2">
        <v>2</v>
      </c>
      <c r="K83" s="2" t="s">
        <v>273</v>
      </c>
      <c r="L83" s="2" t="s">
        <v>72</v>
      </c>
      <c r="M83" s="2" t="s">
        <v>72</v>
      </c>
      <c r="N83" s="1" t="s">
        <v>274</v>
      </c>
      <c r="O83" s="1" t="s">
        <v>255</v>
      </c>
      <c r="P83" s="1" t="s">
        <v>256</v>
      </c>
      <c r="Q83" s="2">
        <v>4</v>
      </c>
      <c r="R83" s="2">
        <v>3</v>
      </c>
      <c r="S83" s="2">
        <v>4</v>
      </c>
      <c r="T83" s="4">
        <f>SUM(Q83:S83)</f>
        <v>11</v>
      </c>
      <c r="U83" s="4" t="s">
        <v>346</v>
      </c>
      <c r="V83" s="2">
        <v>4</v>
      </c>
      <c r="W83" s="2">
        <v>2</v>
      </c>
      <c r="X83" s="2">
        <v>3</v>
      </c>
      <c r="Y83" s="2">
        <v>1</v>
      </c>
      <c r="Z83" s="2">
        <v>3</v>
      </c>
      <c r="AA83" s="2">
        <v>2</v>
      </c>
      <c r="AB83" s="5">
        <f>SUM(V83:AA83)</f>
        <v>15</v>
      </c>
      <c r="AC83" s="5" t="s">
        <v>350</v>
      </c>
      <c r="AD83" s="2">
        <v>2</v>
      </c>
      <c r="AE83" s="2">
        <v>1</v>
      </c>
      <c r="AF83" s="6">
        <f>SUM(AD83:AE83)</f>
        <v>3</v>
      </c>
      <c r="AG83" s="6" t="s">
        <v>354</v>
      </c>
      <c r="AH83" s="1" t="s">
        <v>275</v>
      </c>
      <c r="AI83" s="2">
        <v>4</v>
      </c>
      <c r="AJ83" s="2">
        <v>3</v>
      </c>
      <c r="AK83" s="2">
        <v>3</v>
      </c>
      <c r="AL83" s="2">
        <v>2</v>
      </c>
      <c r="AM83" s="2">
        <v>3</v>
      </c>
      <c r="AN83" s="2">
        <v>3</v>
      </c>
      <c r="AO83" s="2">
        <v>3</v>
      </c>
      <c r="AP83" s="2">
        <v>4</v>
      </c>
      <c r="AQ83" s="2">
        <v>1</v>
      </c>
      <c r="AR83" s="2">
        <v>2</v>
      </c>
      <c r="AS83" s="2">
        <v>3</v>
      </c>
      <c r="AT83" s="2">
        <v>4</v>
      </c>
      <c r="AU83" s="2">
        <v>3</v>
      </c>
      <c r="AV83" s="2">
        <v>2</v>
      </c>
      <c r="AW83" s="2">
        <v>4</v>
      </c>
      <c r="AX83" s="2">
        <v>3</v>
      </c>
      <c r="AY83" s="2">
        <v>1</v>
      </c>
      <c r="AZ83" s="2">
        <v>2</v>
      </c>
      <c r="BA83" s="2">
        <v>2</v>
      </c>
      <c r="BB83" s="2">
        <v>4</v>
      </c>
      <c r="BC83" s="2">
        <v>2</v>
      </c>
      <c r="BD83" s="2">
        <v>1</v>
      </c>
      <c r="BE83" s="2">
        <v>1</v>
      </c>
      <c r="BF83" s="2">
        <v>2</v>
      </c>
      <c r="BG83" s="2">
        <v>4</v>
      </c>
      <c r="BH83" s="2">
        <v>4</v>
      </c>
      <c r="BI83" s="2">
        <v>2</v>
      </c>
      <c r="BJ83" s="2">
        <v>4</v>
      </c>
      <c r="BK83" s="2">
        <v>5</v>
      </c>
      <c r="BL83" s="2">
        <v>4</v>
      </c>
      <c r="BM83" s="2">
        <v>4</v>
      </c>
      <c r="BN83" s="2">
        <v>1</v>
      </c>
      <c r="BO83" s="13">
        <f>SUM(AI83,AL83,AO83,AP83,AR83,AT83,AW83,AY83,AZ83,BA83,BB83,BD83,BF83,BI83,BJ83,BN83)</f>
        <v>42</v>
      </c>
      <c r="BP83" s="2" t="s">
        <v>335</v>
      </c>
      <c r="BQ83" s="13">
        <f>SUM(AJ83,AK83,AM83,AN83,AQ83,AS83,AU83,AV83,AX83,BC83,BE83,BG83,BH83,BK83,BL83,BM83)</f>
        <v>48</v>
      </c>
      <c r="BR83" s="15" t="s">
        <v>335</v>
      </c>
      <c r="BS83" s="18">
        <v>0</v>
      </c>
      <c r="BT83" s="17" t="s">
        <v>346</v>
      </c>
      <c r="BU83" s="5" t="s">
        <v>350</v>
      </c>
      <c r="BV83" s="6" t="s">
        <v>354</v>
      </c>
      <c r="BW83" t="s">
        <v>378</v>
      </c>
    </row>
    <row r="84" spans="1:75" x14ac:dyDescent="0.25">
      <c r="A84" s="2">
        <v>68</v>
      </c>
      <c r="B84" s="2">
        <v>1</v>
      </c>
      <c r="C84" s="2">
        <v>17</v>
      </c>
      <c r="D84" s="2" t="s">
        <v>264</v>
      </c>
      <c r="E84" s="2" t="s">
        <v>251</v>
      </c>
      <c r="F84" s="2">
        <v>4</v>
      </c>
      <c r="G84" s="2" t="s">
        <v>72</v>
      </c>
      <c r="H84" s="2">
        <v>10</v>
      </c>
      <c r="I84" s="2" t="s">
        <v>276</v>
      </c>
      <c r="J84" s="2">
        <v>3</v>
      </c>
      <c r="K84" s="2" t="s">
        <v>91</v>
      </c>
      <c r="L84" s="2" t="s">
        <v>72</v>
      </c>
      <c r="M84" s="2" t="s">
        <v>72</v>
      </c>
      <c r="N84" s="1" t="s">
        <v>265</v>
      </c>
      <c r="O84" s="1" t="s">
        <v>256</v>
      </c>
      <c r="P84" s="1" t="s">
        <v>256</v>
      </c>
      <c r="Q84" s="2">
        <v>3</v>
      </c>
      <c r="R84" s="2">
        <v>3</v>
      </c>
      <c r="S84" s="2">
        <v>3</v>
      </c>
      <c r="T84" s="4">
        <f>SUM(Q84:S84)</f>
        <v>9</v>
      </c>
      <c r="U84" s="4" t="s">
        <v>345</v>
      </c>
      <c r="V84" s="2">
        <v>3</v>
      </c>
      <c r="W84" s="2">
        <v>3</v>
      </c>
      <c r="X84" s="2">
        <v>2</v>
      </c>
      <c r="Y84" s="2">
        <v>2</v>
      </c>
      <c r="Z84" s="2">
        <v>3</v>
      </c>
      <c r="AA84" s="2">
        <v>2</v>
      </c>
      <c r="AB84" s="5">
        <f>SUM(V84:AA84)</f>
        <v>15</v>
      </c>
      <c r="AC84" s="5" t="s">
        <v>351</v>
      </c>
      <c r="AD84" s="2">
        <v>4</v>
      </c>
      <c r="AE84" s="2">
        <v>4</v>
      </c>
      <c r="AF84" s="6">
        <f>SUM(AD84:AE84)</f>
        <v>8</v>
      </c>
      <c r="AG84" s="6" t="s">
        <v>357</v>
      </c>
      <c r="AH84" s="1" t="s">
        <v>277</v>
      </c>
      <c r="AI84" s="2">
        <v>2</v>
      </c>
      <c r="AJ84" s="2">
        <v>2</v>
      </c>
      <c r="AK84" s="2">
        <v>3</v>
      </c>
      <c r="AL84" s="2">
        <v>3</v>
      </c>
      <c r="AM84" s="2">
        <v>2</v>
      </c>
      <c r="AN84" s="2">
        <v>3</v>
      </c>
      <c r="AO84" s="2">
        <v>2</v>
      </c>
      <c r="AP84" s="2">
        <v>2</v>
      </c>
      <c r="AQ84" s="2">
        <v>2</v>
      </c>
      <c r="AR84" s="2">
        <v>3</v>
      </c>
      <c r="AS84" s="2">
        <v>2</v>
      </c>
      <c r="AT84" s="2">
        <v>2</v>
      </c>
      <c r="AU84" s="2">
        <v>3</v>
      </c>
      <c r="AV84" s="2">
        <v>4</v>
      </c>
      <c r="AW84" s="2">
        <v>4</v>
      </c>
      <c r="AX84" s="2">
        <v>3</v>
      </c>
      <c r="AY84" s="2">
        <v>3</v>
      </c>
      <c r="AZ84" s="2">
        <v>2</v>
      </c>
      <c r="BA84" s="2">
        <v>1</v>
      </c>
      <c r="BB84" s="2">
        <v>1</v>
      </c>
      <c r="BC84" s="2">
        <v>2</v>
      </c>
      <c r="BD84" s="2">
        <v>2</v>
      </c>
      <c r="BE84" s="2">
        <v>2</v>
      </c>
      <c r="BF84" s="2">
        <v>3</v>
      </c>
      <c r="BG84" s="2">
        <v>4</v>
      </c>
      <c r="BH84" s="2">
        <v>3</v>
      </c>
      <c r="BI84" s="2">
        <v>1</v>
      </c>
      <c r="BJ84" s="2">
        <v>2</v>
      </c>
      <c r="BK84" s="2">
        <v>2</v>
      </c>
      <c r="BL84" s="2">
        <v>2</v>
      </c>
      <c r="BM84" s="2">
        <v>3</v>
      </c>
      <c r="BN84" s="2">
        <v>1</v>
      </c>
      <c r="BO84" s="13">
        <f>SUM(AI84,AL84,AO84,AP84,AR84,AT84,AW84,AY84,AZ84,BA84,BB84,BD84,BF84,BI84,BJ84,BN84)</f>
        <v>34</v>
      </c>
      <c r="BP84" s="2" t="s">
        <v>335</v>
      </c>
      <c r="BQ84" s="13">
        <f>SUM(AJ84,AK84,AM84,AN84,AQ84,AS84,AU84,AV84,AX84,BC84,BE84,BG84,BH84,BK84,BL84,BM84)</f>
        <v>42</v>
      </c>
      <c r="BR84" s="15" t="s">
        <v>335</v>
      </c>
      <c r="BS84" s="18">
        <v>0</v>
      </c>
      <c r="BT84" s="17" t="s">
        <v>345</v>
      </c>
      <c r="BU84" s="5" t="s">
        <v>351</v>
      </c>
      <c r="BV84" s="6" t="s">
        <v>357</v>
      </c>
      <c r="BW84" t="s">
        <v>378</v>
      </c>
    </row>
    <row r="85" spans="1:75" x14ac:dyDescent="0.25">
      <c r="A85" s="2">
        <v>70</v>
      </c>
      <c r="B85" s="2">
        <v>1</v>
      </c>
      <c r="C85" s="2">
        <v>16</v>
      </c>
      <c r="D85" s="2" t="s">
        <v>83</v>
      </c>
      <c r="E85" s="2" t="s">
        <v>251</v>
      </c>
      <c r="F85" s="2">
        <v>4</v>
      </c>
      <c r="G85" s="2" t="s">
        <v>60</v>
      </c>
      <c r="H85" s="2"/>
      <c r="I85" s="2" t="s">
        <v>282</v>
      </c>
      <c r="J85" s="2">
        <v>1</v>
      </c>
      <c r="K85" s="2" t="s">
        <v>283</v>
      </c>
      <c r="L85" s="2" t="s">
        <v>60</v>
      </c>
      <c r="M85" s="2" t="s">
        <v>72</v>
      </c>
      <c r="N85" s="1" t="s">
        <v>284</v>
      </c>
      <c r="O85" s="1" t="s">
        <v>117</v>
      </c>
      <c r="P85" s="1" t="s">
        <v>117</v>
      </c>
      <c r="Q85" s="2">
        <v>3</v>
      </c>
      <c r="R85" s="2">
        <v>3</v>
      </c>
      <c r="S85" s="2">
        <v>2</v>
      </c>
      <c r="T85" s="4">
        <f>SUM(Q85:S85)</f>
        <v>8</v>
      </c>
      <c r="U85" s="4" t="s">
        <v>346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4</v>
      </c>
      <c r="AB85" s="5">
        <f>SUM(V85:AA85)</f>
        <v>16</v>
      </c>
      <c r="AC85" s="5" t="s">
        <v>350</v>
      </c>
      <c r="AD85" s="2">
        <v>1</v>
      </c>
      <c r="AE85" s="2">
        <v>1</v>
      </c>
      <c r="AF85" s="6">
        <f>SUM(AD85:AE85)</f>
        <v>2</v>
      </c>
      <c r="AG85" s="6" t="s">
        <v>354</v>
      </c>
      <c r="AH85" s="1" t="s">
        <v>285</v>
      </c>
      <c r="AI85" s="2">
        <v>2</v>
      </c>
      <c r="AJ85" s="2">
        <v>3</v>
      </c>
      <c r="AK85" s="2">
        <v>3</v>
      </c>
      <c r="AL85" s="2">
        <v>5</v>
      </c>
      <c r="AM85" s="2">
        <v>4</v>
      </c>
      <c r="AN85" s="2">
        <v>4</v>
      </c>
      <c r="AO85" s="2">
        <v>4</v>
      </c>
      <c r="AP85" s="2">
        <v>3</v>
      </c>
      <c r="AQ85" s="2">
        <v>5</v>
      </c>
      <c r="AR85" s="2">
        <v>4</v>
      </c>
      <c r="AS85" s="2">
        <v>3</v>
      </c>
      <c r="AT85" s="2">
        <v>5</v>
      </c>
      <c r="AU85" s="2">
        <v>5</v>
      </c>
      <c r="AV85" s="2">
        <v>5</v>
      </c>
      <c r="AW85" s="2">
        <v>3</v>
      </c>
      <c r="AX85" s="2">
        <v>5</v>
      </c>
      <c r="AY85" s="2">
        <v>4</v>
      </c>
      <c r="AZ85" s="2">
        <v>3</v>
      </c>
      <c r="BA85" s="2">
        <v>5</v>
      </c>
      <c r="BB85" s="2">
        <v>4</v>
      </c>
      <c r="BC85" s="2">
        <v>4</v>
      </c>
      <c r="BD85" s="2">
        <v>5</v>
      </c>
      <c r="BE85" s="2">
        <v>5</v>
      </c>
      <c r="BF85" s="2">
        <v>4</v>
      </c>
      <c r="BG85" s="2">
        <v>3</v>
      </c>
      <c r="BH85" s="2">
        <v>4</v>
      </c>
      <c r="BI85" s="2">
        <v>3</v>
      </c>
      <c r="BJ85" s="2">
        <v>3</v>
      </c>
      <c r="BK85" s="2">
        <v>5</v>
      </c>
      <c r="BL85" s="2">
        <v>4</v>
      </c>
      <c r="BM85" s="2">
        <v>5</v>
      </c>
      <c r="BN85" s="2">
        <v>4</v>
      </c>
      <c r="BO85" s="13">
        <f>SUM(AI85,AL85,AO85,AP85,AR85,AT85,AW85,AY85,AZ85,BA85,BB85,BD85,BF85,BI85,BJ85,BN85)</f>
        <v>61</v>
      </c>
      <c r="BP85" s="2" t="s">
        <v>336</v>
      </c>
      <c r="BQ85" s="13">
        <f>SUM(AJ85,AK85,AM85,AN85,AQ85,AS85,AU85,AV85,AX85,BC85,BE85,BG85,BH85,BK85,BL85,BM85)</f>
        <v>67</v>
      </c>
      <c r="BR85" s="15" t="s">
        <v>336</v>
      </c>
      <c r="BS85" s="18">
        <v>2</v>
      </c>
      <c r="BT85" s="17" t="s">
        <v>346</v>
      </c>
      <c r="BU85" s="5" t="s">
        <v>350</v>
      </c>
      <c r="BV85" s="6" t="s">
        <v>354</v>
      </c>
      <c r="BW85" t="s">
        <v>378</v>
      </c>
    </row>
    <row r="86" spans="1:75" x14ac:dyDescent="0.25">
      <c r="A86" s="2">
        <v>75</v>
      </c>
      <c r="B86" s="2">
        <v>2</v>
      </c>
      <c r="C86" s="2">
        <v>17</v>
      </c>
      <c r="D86" s="2" t="s">
        <v>58</v>
      </c>
      <c r="E86" s="2" t="s">
        <v>251</v>
      </c>
      <c r="F86" s="2">
        <v>4</v>
      </c>
      <c r="G86" s="2" t="s">
        <v>72</v>
      </c>
      <c r="H86" s="2">
        <v>20</v>
      </c>
      <c r="I86" s="2" t="s">
        <v>297</v>
      </c>
      <c r="J86" s="2">
        <v>2</v>
      </c>
      <c r="K86" s="2" t="s">
        <v>91</v>
      </c>
      <c r="L86" s="2" t="s">
        <v>72</v>
      </c>
      <c r="M86" s="2" t="s">
        <v>72</v>
      </c>
      <c r="N86" s="1" t="s">
        <v>298</v>
      </c>
      <c r="O86" s="1" t="s">
        <v>256</v>
      </c>
      <c r="P86" s="1" t="s">
        <v>256</v>
      </c>
      <c r="Q86" s="2">
        <v>2</v>
      </c>
      <c r="R86" s="2">
        <v>1</v>
      </c>
      <c r="S86" s="2">
        <v>2</v>
      </c>
      <c r="T86" s="4">
        <f>SUM(Q86:S86)</f>
        <v>5</v>
      </c>
      <c r="U86" s="4" t="s">
        <v>347</v>
      </c>
      <c r="V86" s="2">
        <v>4</v>
      </c>
      <c r="W86" s="2">
        <v>4</v>
      </c>
      <c r="X86" s="2">
        <v>4</v>
      </c>
      <c r="Y86" s="2">
        <v>1</v>
      </c>
      <c r="Z86" s="2">
        <v>3</v>
      </c>
      <c r="AA86" s="2">
        <v>3</v>
      </c>
      <c r="AB86" s="5">
        <f>SUM(V86:AA86)</f>
        <v>19</v>
      </c>
      <c r="AC86" s="5" t="s">
        <v>350</v>
      </c>
      <c r="AD86" s="2">
        <v>3</v>
      </c>
      <c r="AE86" s="2">
        <v>1</v>
      </c>
      <c r="AF86" s="6">
        <f>SUM(AD86:AE86)</f>
        <v>4</v>
      </c>
      <c r="AG86" s="6" t="s">
        <v>355</v>
      </c>
      <c r="AH86" s="1" t="s">
        <v>299</v>
      </c>
      <c r="AI86" s="2">
        <v>2</v>
      </c>
      <c r="AJ86" s="2">
        <v>3</v>
      </c>
      <c r="AK86" s="2">
        <v>4</v>
      </c>
      <c r="AL86" s="2">
        <v>4</v>
      </c>
      <c r="AM86" s="2">
        <v>5</v>
      </c>
      <c r="AN86" s="2">
        <v>2</v>
      </c>
      <c r="AO86" s="2">
        <v>1</v>
      </c>
      <c r="AP86" s="2">
        <v>2</v>
      </c>
      <c r="AQ86" s="2">
        <v>2</v>
      </c>
      <c r="AR86" s="2">
        <v>1</v>
      </c>
      <c r="AS86" s="2">
        <v>4</v>
      </c>
      <c r="AT86" s="2">
        <v>2</v>
      </c>
      <c r="AU86" s="2">
        <v>1</v>
      </c>
      <c r="AV86" s="2">
        <v>4</v>
      </c>
      <c r="AW86" s="2">
        <v>5</v>
      </c>
      <c r="AX86" s="2">
        <v>5</v>
      </c>
      <c r="AY86" s="2">
        <v>3</v>
      </c>
      <c r="AZ86" s="2">
        <v>2</v>
      </c>
      <c r="BA86" s="2">
        <v>5</v>
      </c>
      <c r="BB86" s="2">
        <v>5</v>
      </c>
      <c r="BC86" s="2">
        <v>5</v>
      </c>
      <c r="BD86" s="2">
        <v>3</v>
      </c>
      <c r="BE86" s="2">
        <v>1</v>
      </c>
      <c r="BF86" s="2">
        <v>2</v>
      </c>
      <c r="BG86" s="2">
        <v>3</v>
      </c>
      <c r="BH86" s="2">
        <v>1</v>
      </c>
      <c r="BI86" s="2">
        <v>1</v>
      </c>
      <c r="BJ86" s="2">
        <v>3</v>
      </c>
      <c r="BK86" s="2">
        <v>4</v>
      </c>
      <c r="BL86" s="2">
        <v>5</v>
      </c>
      <c r="BM86" s="2">
        <v>5</v>
      </c>
      <c r="BN86" s="2">
        <v>1</v>
      </c>
      <c r="BO86" s="13">
        <f>SUM(AI86,AL86,AO86,AP86,AR86,AT86,AW86,AY86,AZ86,BA86,BB86,BD86,BF86,BI86,BJ86,BN86)</f>
        <v>42</v>
      </c>
      <c r="BP86" s="2" t="s">
        <v>335</v>
      </c>
      <c r="BQ86" s="13">
        <f>SUM(AJ86,AK86,AM86,AN86,AQ86,AS86,AU86,AV86,AX86,BC86,BE86,BG86,BH86,BK86,BL86,BM86)</f>
        <v>54</v>
      </c>
      <c r="BR86" s="15" t="s">
        <v>336</v>
      </c>
      <c r="BS86" s="18" t="s">
        <v>337</v>
      </c>
      <c r="BT86" s="17" t="s">
        <v>347</v>
      </c>
      <c r="BU86" s="5" t="s">
        <v>350</v>
      </c>
      <c r="BV86" s="6" t="s">
        <v>355</v>
      </c>
      <c r="BW86" t="s">
        <v>378</v>
      </c>
    </row>
    <row r="87" spans="1:75" x14ac:dyDescent="0.25">
      <c r="A87" s="2">
        <v>81</v>
      </c>
      <c r="B87" s="2">
        <v>1</v>
      </c>
      <c r="C87" s="2">
        <v>17</v>
      </c>
      <c r="D87" s="2" t="s">
        <v>83</v>
      </c>
      <c r="E87" s="2" t="s">
        <v>251</v>
      </c>
      <c r="F87" s="2">
        <v>4</v>
      </c>
      <c r="G87" s="2" t="s">
        <v>72</v>
      </c>
      <c r="H87" s="2">
        <v>8</v>
      </c>
      <c r="I87" s="2" t="s">
        <v>261</v>
      </c>
      <c r="J87" s="2">
        <v>4</v>
      </c>
      <c r="K87" s="2" t="s">
        <v>283</v>
      </c>
      <c r="L87" s="2" t="s">
        <v>72</v>
      </c>
      <c r="M87" s="2" t="s">
        <v>72</v>
      </c>
      <c r="N87" s="1" t="s">
        <v>274</v>
      </c>
      <c r="O87" s="1" t="s">
        <v>255</v>
      </c>
      <c r="P87" s="1" t="s">
        <v>255</v>
      </c>
      <c r="Q87" s="2">
        <v>1</v>
      </c>
      <c r="R87" s="2">
        <v>1</v>
      </c>
      <c r="S87" s="2">
        <v>3</v>
      </c>
      <c r="T87" s="4">
        <f>SUM(Q87:S87)</f>
        <v>5</v>
      </c>
      <c r="U87" s="4" t="s">
        <v>345</v>
      </c>
      <c r="V87" s="2">
        <v>2</v>
      </c>
      <c r="W87" s="2">
        <v>1</v>
      </c>
      <c r="X87" s="2">
        <v>1</v>
      </c>
      <c r="Y87" s="2">
        <v>1</v>
      </c>
      <c r="Z87" s="2">
        <v>1</v>
      </c>
      <c r="AA87" s="2">
        <v>2</v>
      </c>
      <c r="AB87" s="5">
        <f>SUM(V87:AA87)</f>
        <v>8</v>
      </c>
      <c r="AC87" s="5" t="s">
        <v>351</v>
      </c>
      <c r="AD87" s="2">
        <v>4</v>
      </c>
      <c r="AE87" s="2">
        <v>3</v>
      </c>
      <c r="AF87" s="6">
        <f>SUM(AD87:AE87)</f>
        <v>7</v>
      </c>
      <c r="AG87" s="6" t="s">
        <v>356</v>
      </c>
      <c r="AH87" s="1" t="s">
        <v>310</v>
      </c>
      <c r="AI87" s="2">
        <v>2</v>
      </c>
      <c r="AJ87" s="2">
        <v>1</v>
      </c>
      <c r="AK87" s="2">
        <v>2</v>
      </c>
      <c r="AL87" s="2">
        <v>2</v>
      </c>
      <c r="AM87" s="2">
        <v>3</v>
      </c>
      <c r="AN87" s="2">
        <v>3</v>
      </c>
      <c r="AO87" s="2">
        <v>4</v>
      </c>
      <c r="AP87" s="2">
        <v>4</v>
      </c>
      <c r="AQ87" s="2">
        <v>2</v>
      </c>
      <c r="AR87" s="2">
        <v>4</v>
      </c>
      <c r="AS87" s="2">
        <v>3</v>
      </c>
      <c r="AT87" s="2">
        <v>4</v>
      </c>
      <c r="AU87" s="2">
        <v>2</v>
      </c>
      <c r="AV87" s="2">
        <v>3</v>
      </c>
      <c r="AW87" s="2">
        <v>4</v>
      </c>
      <c r="AX87" s="2">
        <v>4</v>
      </c>
      <c r="AY87" s="2">
        <v>3</v>
      </c>
      <c r="AZ87" s="2">
        <v>3</v>
      </c>
      <c r="BA87" s="2">
        <v>3</v>
      </c>
      <c r="BB87" s="2">
        <v>2</v>
      </c>
      <c r="BC87" s="2">
        <v>5</v>
      </c>
      <c r="BD87" s="2">
        <v>3</v>
      </c>
      <c r="BE87" s="2">
        <v>2</v>
      </c>
      <c r="BF87" s="2">
        <v>4</v>
      </c>
      <c r="BG87" s="2">
        <v>3</v>
      </c>
      <c r="BH87" s="2">
        <v>2</v>
      </c>
      <c r="BI87" s="2">
        <v>4</v>
      </c>
      <c r="BJ87" s="2">
        <v>3</v>
      </c>
      <c r="BK87" s="2">
        <v>5</v>
      </c>
      <c r="BL87" s="2">
        <v>4</v>
      </c>
      <c r="BM87" s="2">
        <v>5</v>
      </c>
      <c r="BN87" s="2">
        <v>1</v>
      </c>
      <c r="BO87" s="13">
        <f>SUM(AI87,AL87,AO87,AP87,AR87,AT87,AW87,AY87,AZ87,BA87,BB87,BD87,BF87,BI87,BJ87,BN87)</f>
        <v>50</v>
      </c>
      <c r="BP87" s="2" t="s">
        <v>336</v>
      </c>
      <c r="BQ87" s="13">
        <f>SUM(AJ87,AK87,AM87,AN87,AQ87,AS87,AU87,AV87,AX87,BC87,BE87,BG87,BH87,BK87,BL87,BM87)</f>
        <v>49</v>
      </c>
      <c r="BR87" s="15" t="s">
        <v>336</v>
      </c>
      <c r="BS87" s="18">
        <v>2</v>
      </c>
      <c r="BT87" s="17" t="s">
        <v>345</v>
      </c>
      <c r="BU87" s="5" t="s">
        <v>351</v>
      </c>
      <c r="BV87" s="6" t="s">
        <v>356</v>
      </c>
      <c r="BW87" t="s">
        <v>378</v>
      </c>
    </row>
    <row r="88" spans="1:75" x14ac:dyDescent="0.25">
      <c r="A88" s="7" t="s">
        <v>12</v>
      </c>
      <c r="B88" s="7" t="s">
        <v>0</v>
      </c>
      <c r="C88" s="7" t="s">
        <v>1</v>
      </c>
      <c r="D88" s="7" t="s">
        <v>2</v>
      </c>
      <c r="E88" s="7" t="s">
        <v>3</v>
      </c>
      <c r="F88" s="7" t="s">
        <v>4</v>
      </c>
      <c r="G88" s="7" t="s">
        <v>5</v>
      </c>
      <c r="H88" s="7" t="s">
        <v>6</v>
      </c>
      <c r="I88" s="7" t="s">
        <v>7</v>
      </c>
      <c r="J88" s="7" t="s">
        <v>8</v>
      </c>
      <c r="K88" s="7" t="s">
        <v>68</v>
      </c>
      <c r="L88" s="7" t="s">
        <v>70</v>
      </c>
      <c r="M88" s="7" t="s">
        <v>71</v>
      </c>
      <c r="N88" s="8" t="s">
        <v>9</v>
      </c>
      <c r="O88" s="8" t="s">
        <v>10</v>
      </c>
      <c r="P88" s="8" t="s">
        <v>11</v>
      </c>
      <c r="Q88" s="7" t="s">
        <v>13</v>
      </c>
      <c r="R88" s="7" t="s">
        <v>14</v>
      </c>
      <c r="S88" s="7" t="s">
        <v>15</v>
      </c>
      <c r="T88" s="7" t="s">
        <v>22</v>
      </c>
      <c r="U88" s="7"/>
      <c r="V88" s="7" t="s">
        <v>16</v>
      </c>
      <c r="W88" s="7" t="s">
        <v>17</v>
      </c>
      <c r="X88" s="7" t="s">
        <v>18</v>
      </c>
      <c r="Y88" s="7" t="s">
        <v>19</v>
      </c>
      <c r="Z88" s="7" t="s">
        <v>20</v>
      </c>
      <c r="AA88" s="7" t="s">
        <v>21</v>
      </c>
      <c r="AB88" s="7" t="s">
        <v>349</v>
      </c>
      <c r="AC88" s="7"/>
      <c r="AD88" s="7" t="s">
        <v>23</v>
      </c>
      <c r="AE88" s="7" t="s">
        <v>24</v>
      </c>
      <c r="AF88" s="7" t="s">
        <v>64</v>
      </c>
      <c r="AG88" s="7"/>
      <c r="AH88" s="8" t="s">
        <v>25</v>
      </c>
      <c r="AI88" s="7" t="s">
        <v>26</v>
      </c>
      <c r="AJ88" s="7" t="s">
        <v>27</v>
      </c>
      <c r="AK88" s="7" t="s">
        <v>28</v>
      </c>
      <c r="AL88" s="7" t="s">
        <v>29</v>
      </c>
      <c r="AM88" s="7" t="s">
        <v>30</v>
      </c>
      <c r="AN88" s="7" t="s">
        <v>31</v>
      </c>
      <c r="AO88" s="7" t="s">
        <v>32</v>
      </c>
      <c r="AP88" s="7" t="s">
        <v>33</v>
      </c>
      <c r="AQ88" s="7" t="s">
        <v>34</v>
      </c>
      <c r="AR88" s="7" t="s">
        <v>35</v>
      </c>
      <c r="AS88" s="7" t="s">
        <v>36</v>
      </c>
      <c r="AT88" s="7" t="s">
        <v>37</v>
      </c>
      <c r="AU88" s="7" t="s">
        <v>38</v>
      </c>
      <c r="AV88" s="7" t="s">
        <v>39</v>
      </c>
      <c r="AW88" s="7" t="s">
        <v>40</v>
      </c>
      <c r="AX88" s="7" t="s">
        <v>41</v>
      </c>
      <c r="AY88" s="7" t="s">
        <v>42</v>
      </c>
      <c r="AZ88" s="7" t="s">
        <v>43</v>
      </c>
      <c r="BA88" s="7" t="s">
        <v>44</v>
      </c>
      <c r="BB88" s="7" t="s">
        <v>45</v>
      </c>
      <c r="BC88" s="7" t="s">
        <v>46</v>
      </c>
      <c r="BD88" s="7" t="s">
        <v>47</v>
      </c>
      <c r="BE88" s="7" t="s">
        <v>48</v>
      </c>
      <c r="BF88" s="7" t="s">
        <v>49</v>
      </c>
      <c r="BG88" s="7" t="s">
        <v>50</v>
      </c>
      <c r="BH88" s="7" t="s">
        <v>51</v>
      </c>
      <c r="BI88" s="7" t="s">
        <v>52</v>
      </c>
      <c r="BJ88" s="7" t="s">
        <v>53</v>
      </c>
      <c r="BK88" s="7" t="s">
        <v>54</v>
      </c>
      <c r="BL88" s="7" t="s">
        <v>55</v>
      </c>
      <c r="BM88" s="7" t="s">
        <v>56</v>
      </c>
      <c r="BN88" s="7" t="s">
        <v>57</v>
      </c>
      <c r="BO88" s="13" t="s">
        <v>331</v>
      </c>
      <c r="BP88" s="13" t="s">
        <v>333</v>
      </c>
      <c r="BQ88" s="13" t="s">
        <v>332</v>
      </c>
      <c r="BR88" s="14" t="s">
        <v>334</v>
      </c>
      <c r="BS88" s="7"/>
      <c r="BT88" s="16"/>
      <c r="BU88" s="7"/>
      <c r="BV88" s="7"/>
      <c r="BW88" s="9"/>
    </row>
  </sheetData>
  <sortState ref="A1:BW88">
    <sortCondition ref="BW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"/>
  <sheetViews>
    <sheetView topLeftCell="G8" zoomScale="110" zoomScaleNormal="110" workbookViewId="0">
      <selection activeCell="U17" sqref="U17"/>
    </sheetView>
  </sheetViews>
  <sheetFormatPr baseColWidth="10" defaultRowHeight="15" x14ac:dyDescent="0.25"/>
  <sheetData>
    <row r="2" spans="1:12" x14ac:dyDescent="0.25">
      <c r="A2" t="s">
        <v>344</v>
      </c>
    </row>
    <row r="3" spans="1:12" x14ac:dyDescent="0.25">
      <c r="A3" s="2" t="s">
        <v>342</v>
      </c>
      <c r="B3" s="2">
        <v>7</v>
      </c>
      <c r="K3" s="3" t="s">
        <v>342</v>
      </c>
      <c r="L3" s="3">
        <v>7</v>
      </c>
    </row>
    <row r="4" spans="1:12" x14ac:dyDescent="0.25">
      <c r="A4" s="2" t="s">
        <v>343</v>
      </c>
      <c r="B4" s="2">
        <v>2</v>
      </c>
      <c r="K4" s="3" t="s">
        <v>343</v>
      </c>
      <c r="L4" s="3">
        <v>2</v>
      </c>
    </row>
    <row r="5" spans="1:12" x14ac:dyDescent="0.25">
      <c r="A5" s="2">
        <v>2</v>
      </c>
      <c r="B5" s="2">
        <v>7</v>
      </c>
      <c r="K5" s="3">
        <v>2</v>
      </c>
      <c r="L5" s="3">
        <v>7</v>
      </c>
    </row>
    <row r="6" spans="1:12" x14ac:dyDescent="0.25">
      <c r="A6" s="2">
        <v>0</v>
      </c>
      <c r="B6" s="2">
        <v>14</v>
      </c>
      <c r="K6" s="3">
        <v>0</v>
      </c>
      <c r="L6" s="3">
        <v>14</v>
      </c>
    </row>
    <row r="19" spans="1:12" x14ac:dyDescent="0.25">
      <c r="K19">
        <v>31</v>
      </c>
      <c r="L19" t="s">
        <v>372</v>
      </c>
    </row>
    <row r="20" spans="1:12" x14ac:dyDescent="0.25">
      <c r="K20">
        <v>27</v>
      </c>
      <c r="L20" t="s">
        <v>339</v>
      </c>
    </row>
    <row r="21" spans="1:12" x14ac:dyDescent="0.25">
      <c r="K21">
        <v>23</v>
      </c>
      <c r="L21" t="s">
        <v>340</v>
      </c>
    </row>
    <row r="22" spans="1:12" x14ac:dyDescent="0.25">
      <c r="K22">
        <v>6</v>
      </c>
      <c r="L22" t="s">
        <v>341</v>
      </c>
    </row>
    <row r="23" spans="1:12" x14ac:dyDescent="0.25">
      <c r="A23" t="s">
        <v>172</v>
      </c>
    </row>
    <row r="24" spans="1:12" x14ac:dyDescent="0.25">
      <c r="A24" s="2" t="s">
        <v>342</v>
      </c>
      <c r="B24" s="2">
        <v>11</v>
      </c>
    </row>
    <row r="25" spans="1:12" x14ac:dyDescent="0.25">
      <c r="A25" s="2" t="s">
        <v>343</v>
      </c>
      <c r="B25" s="2">
        <v>0</v>
      </c>
    </row>
    <row r="26" spans="1:12" x14ac:dyDescent="0.25">
      <c r="A26" s="2">
        <v>2</v>
      </c>
      <c r="B26" s="2">
        <v>11</v>
      </c>
    </row>
    <row r="27" spans="1:12" x14ac:dyDescent="0.25">
      <c r="A27" s="2">
        <v>0</v>
      </c>
      <c r="B27" s="2">
        <v>8</v>
      </c>
    </row>
    <row r="39" spans="1:2" x14ac:dyDescent="0.25">
      <c r="A39" t="s">
        <v>251</v>
      </c>
    </row>
    <row r="40" spans="1:2" x14ac:dyDescent="0.25">
      <c r="A40" s="2" t="s">
        <v>342</v>
      </c>
      <c r="B40" s="2">
        <v>5</v>
      </c>
    </row>
    <row r="41" spans="1:2" x14ac:dyDescent="0.25">
      <c r="A41" s="2" t="s">
        <v>343</v>
      </c>
      <c r="B41" s="2">
        <v>4</v>
      </c>
    </row>
    <row r="42" spans="1:2" x14ac:dyDescent="0.25">
      <c r="A42" s="2">
        <v>2</v>
      </c>
      <c r="B42" s="2">
        <v>9</v>
      </c>
    </row>
    <row r="43" spans="1:2" x14ac:dyDescent="0.25">
      <c r="A43" s="2">
        <v>0</v>
      </c>
      <c r="B43" s="2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C25" zoomScale="130" zoomScaleNormal="130" workbookViewId="0">
      <selection activeCell="F62" sqref="F62"/>
    </sheetView>
  </sheetViews>
  <sheetFormatPr baseColWidth="10" defaultRowHeight="15" x14ac:dyDescent="0.25"/>
  <cols>
    <col min="1" max="1" width="11.42578125" style="3"/>
    <col min="3" max="3" width="17.28515625" customWidth="1"/>
    <col min="4" max="4" width="19.140625" customWidth="1"/>
    <col min="5" max="5" width="15.85546875" customWidth="1"/>
  </cols>
  <sheetData>
    <row r="1" spans="1:8" x14ac:dyDescent="0.25">
      <c r="A1" s="61">
        <v>2</v>
      </c>
      <c r="B1" s="62"/>
      <c r="C1" s="62"/>
      <c r="D1" s="62"/>
      <c r="E1" s="62"/>
      <c r="F1" s="63"/>
    </row>
    <row r="2" spans="1:8" x14ac:dyDescent="0.25">
      <c r="A2" s="34" t="s">
        <v>358</v>
      </c>
      <c r="B2" s="32">
        <v>9</v>
      </c>
      <c r="C2" s="18" t="s">
        <v>361</v>
      </c>
      <c r="D2" s="6">
        <v>1</v>
      </c>
      <c r="E2" s="18" t="s">
        <v>357</v>
      </c>
      <c r="F2" s="21"/>
    </row>
    <row r="3" spans="1:8" x14ac:dyDescent="0.25">
      <c r="A3" s="34" t="s">
        <v>359</v>
      </c>
      <c r="B3" s="32">
        <v>8</v>
      </c>
      <c r="C3" s="32" t="s">
        <v>362</v>
      </c>
      <c r="D3" s="32">
        <v>17</v>
      </c>
      <c r="E3" s="18" t="s">
        <v>365</v>
      </c>
      <c r="F3" s="22">
        <v>8</v>
      </c>
    </row>
    <row r="4" spans="1:8" x14ac:dyDescent="0.25">
      <c r="A4" s="34" t="s">
        <v>360</v>
      </c>
      <c r="B4" s="32">
        <v>9</v>
      </c>
      <c r="C4" s="18" t="s">
        <v>363</v>
      </c>
      <c r="D4" s="6">
        <v>9</v>
      </c>
      <c r="E4" s="18" t="s">
        <v>366</v>
      </c>
      <c r="F4" s="22">
        <v>9</v>
      </c>
    </row>
    <row r="5" spans="1:8" x14ac:dyDescent="0.25">
      <c r="A5" s="19" t="s">
        <v>348</v>
      </c>
      <c r="B5" s="20">
        <v>1</v>
      </c>
      <c r="C5" s="18" t="s">
        <v>364</v>
      </c>
      <c r="D5" s="6">
        <v>0</v>
      </c>
      <c r="E5" s="32" t="s">
        <v>367</v>
      </c>
      <c r="F5" s="33">
        <v>10</v>
      </c>
    </row>
    <row r="6" spans="1:8" x14ac:dyDescent="0.25">
      <c r="A6" s="64" t="s">
        <v>342</v>
      </c>
      <c r="B6" s="65"/>
      <c r="C6" s="65"/>
      <c r="D6" s="65"/>
      <c r="E6" s="65"/>
      <c r="F6" s="66"/>
    </row>
    <row r="7" spans="1:8" x14ac:dyDescent="0.25">
      <c r="A7" s="19" t="s">
        <v>358</v>
      </c>
      <c r="B7" s="18"/>
      <c r="C7" s="18" t="s">
        <v>361</v>
      </c>
      <c r="D7" s="6">
        <v>1</v>
      </c>
      <c r="E7" s="18" t="s">
        <v>357</v>
      </c>
      <c r="F7" s="21"/>
      <c r="H7" t="s">
        <v>374</v>
      </c>
    </row>
    <row r="8" spans="1:8" x14ac:dyDescent="0.25">
      <c r="A8" s="34" t="s">
        <v>359</v>
      </c>
      <c r="B8" s="32">
        <v>16</v>
      </c>
      <c r="C8" s="32" t="s">
        <v>362</v>
      </c>
      <c r="D8" s="32">
        <v>13</v>
      </c>
      <c r="E8" s="18" t="s">
        <v>365</v>
      </c>
      <c r="F8" s="22">
        <v>7</v>
      </c>
    </row>
    <row r="9" spans="1:8" x14ac:dyDescent="0.25">
      <c r="A9" s="19" t="s">
        <v>360</v>
      </c>
      <c r="B9" s="20">
        <v>5</v>
      </c>
      <c r="C9" s="18" t="s">
        <v>363</v>
      </c>
      <c r="D9" s="6">
        <v>7</v>
      </c>
      <c r="E9" s="32" t="s">
        <v>366</v>
      </c>
      <c r="F9" s="33">
        <v>14</v>
      </c>
      <c r="H9" t="s">
        <v>373</v>
      </c>
    </row>
    <row r="10" spans="1:8" x14ac:dyDescent="0.25">
      <c r="A10" s="19" t="s">
        <v>348</v>
      </c>
      <c r="B10" s="20">
        <v>2</v>
      </c>
      <c r="C10" s="18" t="s">
        <v>364</v>
      </c>
      <c r="D10" s="6">
        <v>2</v>
      </c>
      <c r="E10" s="18" t="s">
        <v>367</v>
      </c>
      <c r="F10" s="22">
        <v>2</v>
      </c>
    </row>
    <row r="11" spans="1:8" x14ac:dyDescent="0.25">
      <c r="A11" s="64" t="s">
        <v>343</v>
      </c>
      <c r="B11" s="65"/>
      <c r="C11" s="65"/>
      <c r="D11" s="65"/>
      <c r="E11" s="65"/>
      <c r="F11" s="66"/>
    </row>
    <row r="12" spans="1:8" x14ac:dyDescent="0.25">
      <c r="A12" s="19" t="s">
        <v>358</v>
      </c>
      <c r="B12" s="20">
        <v>1</v>
      </c>
      <c r="C12" s="18" t="s">
        <v>361</v>
      </c>
      <c r="D12" s="18"/>
      <c r="E12" s="18" t="s">
        <v>357</v>
      </c>
      <c r="F12" s="21"/>
    </row>
    <row r="13" spans="1:8" x14ac:dyDescent="0.25">
      <c r="A13" s="34" t="s">
        <v>359</v>
      </c>
      <c r="B13" s="32">
        <v>3</v>
      </c>
      <c r="C13" s="32" t="s">
        <v>362</v>
      </c>
      <c r="D13" s="32">
        <v>5</v>
      </c>
      <c r="E13" s="18" t="s">
        <v>365</v>
      </c>
      <c r="F13" s="22">
        <v>2</v>
      </c>
    </row>
    <row r="14" spans="1:8" x14ac:dyDescent="0.25">
      <c r="A14" s="19" t="s">
        <v>360</v>
      </c>
      <c r="B14" s="20">
        <v>2</v>
      </c>
      <c r="C14" s="18" t="s">
        <v>363</v>
      </c>
      <c r="D14" s="6">
        <v>1</v>
      </c>
      <c r="E14" s="32" t="s">
        <v>366</v>
      </c>
      <c r="F14" s="33">
        <v>3</v>
      </c>
    </row>
    <row r="15" spans="1:8" x14ac:dyDescent="0.25">
      <c r="A15" s="19" t="s">
        <v>348</v>
      </c>
      <c r="B15" s="18"/>
      <c r="C15" s="18" t="s">
        <v>364</v>
      </c>
      <c r="D15" s="18"/>
      <c r="E15" s="18" t="s">
        <v>367</v>
      </c>
      <c r="F15" s="22">
        <v>1</v>
      </c>
    </row>
    <row r="16" spans="1:8" x14ac:dyDescent="0.25">
      <c r="A16" s="64">
        <v>0</v>
      </c>
      <c r="B16" s="65"/>
      <c r="C16" s="65"/>
      <c r="D16" s="65"/>
      <c r="E16" s="65"/>
      <c r="F16" s="66"/>
    </row>
    <row r="17" spans="1:13" x14ac:dyDescent="0.25">
      <c r="A17" s="19" t="s">
        <v>358</v>
      </c>
      <c r="B17" s="20">
        <v>5</v>
      </c>
      <c r="C17" s="18" t="s">
        <v>361</v>
      </c>
      <c r="D17" s="6">
        <v>1</v>
      </c>
      <c r="E17" s="18" t="s">
        <v>357</v>
      </c>
      <c r="F17" s="22">
        <v>1</v>
      </c>
    </row>
    <row r="18" spans="1:13" x14ac:dyDescent="0.25">
      <c r="A18" s="34" t="s">
        <v>359</v>
      </c>
      <c r="B18" s="32">
        <v>12</v>
      </c>
      <c r="C18" s="32" t="s">
        <v>362</v>
      </c>
      <c r="D18" s="32">
        <v>14</v>
      </c>
      <c r="E18" s="32" t="s">
        <v>365</v>
      </c>
      <c r="F18" s="33">
        <v>12</v>
      </c>
      <c r="H18" t="s">
        <v>375</v>
      </c>
    </row>
    <row r="19" spans="1:13" x14ac:dyDescent="0.25">
      <c r="A19" s="34" t="s">
        <v>360</v>
      </c>
      <c r="B19" s="32">
        <v>13</v>
      </c>
      <c r="C19" s="32" t="s">
        <v>363</v>
      </c>
      <c r="D19" s="32">
        <v>14</v>
      </c>
      <c r="E19" s="18" t="s">
        <v>366</v>
      </c>
      <c r="F19" s="22">
        <v>10</v>
      </c>
    </row>
    <row r="20" spans="1:13" ht="15.75" thickBot="1" x14ac:dyDescent="0.3">
      <c r="A20" s="23" t="s">
        <v>348</v>
      </c>
      <c r="B20" s="24">
        <v>1</v>
      </c>
      <c r="C20" s="25" t="s">
        <v>364</v>
      </c>
      <c r="D20" s="26">
        <v>2</v>
      </c>
      <c r="E20" s="25" t="s">
        <v>367</v>
      </c>
      <c r="F20" s="27">
        <v>8</v>
      </c>
    </row>
    <row r="21" spans="1:13" x14ac:dyDescent="0.25">
      <c r="B21" s="3"/>
      <c r="C21" s="3"/>
      <c r="D21" s="3"/>
      <c r="E21" s="3"/>
      <c r="F21" s="3"/>
    </row>
    <row r="25" spans="1:13" x14ac:dyDescent="0.25">
      <c r="A25" s="35"/>
      <c r="B25" s="35"/>
      <c r="C25" s="35"/>
      <c r="D25" s="35"/>
      <c r="E25" s="35"/>
      <c r="F25" s="35"/>
    </row>
    <row r="29" spans="1:13" ht="15.75" thickBot="1" x14ac:dyDescent="0.3"/>
    <row r="30" spans="1:13" ht="15.75" thickBot="1" x14ac:dyDescent="0.3">
      <c r="A30" s="67" t="s">
        <v>371</v>
      </c>
      <c r="B30" s="68"/>
      <c r="C30" s="68"/>
      <c r="D30" s="68"/>
      <c r="E30" s="68"/>
      <c r="F30" s="69"/>
    </row>
    <row r="31" spans="1:13" x14ac:dyDescent="0.25">
      <c r="A31" s="29" t="s">
        <v>369</v>
      </c>
      <c r="B31" s="29">
        <v>6</v>
      </c>
      <c r="C31" s="29" t="s">
        <v>364</v>
      </c>
      <c r="D31" s="29">
        <v>1</v>
      </c>
      <c r="E31" s="29" t="s">
        <v>370</v>
      </c>
      <c r="F31" s="29">
        <v>1</v>
      </c>
      <c r="H31" s="35" t="s">
        <v>359</v>
      </c>
      <c r="I31" s="35">
        <v>21</v>
      </c>
      <c r="J31" s="35" t="s">
        <v>362</v>
      </c>
      <c r="K31" s="35">
        <v>19</v>
      </c>
      <c r="L31" s="35" t="s">
        <v>366</v>
      </c>
      <c r="M31" s="35">
        <v>20</v>
      </c>
    </row>
    <row r="32" spans="1:13" x14ac:dyDescent="0.25">
      <c r="A32" s="35" t="s">
        <v>359</v>
      </c>
      <c r="B32" s="35">
        <v>21</v>
      </c>
      <c r="C32" s="2" t="s">
        <v>363</v>
      </c>
      <c r="D32" s="2">
        <v>7</v>
      </c>
      <c r="E32" s="2" t="s">
        <v>367</v>
      </c>
      <c r="F32" s="2">
        <v>6</v>
      </c>
    </row>
    <row r="33" spans="1:13" x14ac:dyDescent="0.25">
      <c r="A33" s="2" t="s">
        <v>345</v>
      </c>
      <c r="B33" s="2">
        <v>10</v>
      </c>
      <c r="C33" s="35" t="s">
        <v>362</v>
      </c>
      <c r="D33" s="35">
        <v>19</v>
      </c>
      <c r="E33" s="2" t="s">
        <v>356</v>
      </c>
      <c r="F33" s="2">
        <v>9</v>
      </c>
    </row>
    <row r="34" spans="1:13" x14ac:dyDescent="0.25">
      <c r="A34" s="2"/>
      <c r="B34" s="2"/>
      <c r="C34" s="2"/>
      <c r="D34" s="2"/>
      <c r="E34" s="35" t="s">
        <v>366</v>
      </c>
      <c r="F34" s="35">
        <v>20</v>
      </c>
    </row>
    <row r="35" spans="1:13" x14ac:dyDescent="0.25">
      <c r="B35" s="3"/>
      <c r="C35" s="3"/>
      <c r="D35" s="3"/>
      <c r="E35" s="3"/>
      <c r="F35" s="3"/>
      <c r="H35" s="51" t="s">
        <v>382</v>
      </c>
      <c r="I35" s="51"/>
      <c r="J35" s="51"/>
      <c r="K35" s="51"/>
      <c r="L35" s="51"/>
      <c r="M35" s="51"/>
    </row>
    <row r="36" spans="1:13" ht="15.75" thickBot="1" x14ac:dyDescent="0.3">
      <c r="B36" s="3"/>
      <c r="C36" s="3"/>
      <c r="D36" s="3"/>
      <c r="E36" s="3"/>
      <c r="F36" s="3"/>
      <c r="H36" s="50" t="s">
        <v>385</v>
      </c>
      <c r="I36" s="50"/>
      <c r="J36" s="50" t="s">
        <v>383</v>
      </c>
      <c r="K36" s="50"/>
      <c r="L36" s="50" t="s">
        <v>384</v>
      </c>
      <c r="M36" s="50"/>
    </row>
    <row r="37" spans="1:13" ht="15.75" thickBot="1" x14ac:dyDescent="0.3">
      <c r="A37" s="55" t="s">
        <v>59</v>
      </c>
      <c r="B37" s="56"/>
      <c r="C37" s="56"/>
      <c r="D37" s="56"/>
      <c r="E37" s="56"/>
      <c r="F37" s="57"/>
      <c r="H37" s="37" t="s">
        <v>359</v>
      </c>
      <c r="I37" s="37">
        <v>21</v>
      </c>
      <c r="J37" s="37" t="s">
        <v>362</v>
      </c>
      <c r="K37" s="37">
        <v>19</v>
      </c>
      <c r="L37" s="37" t="s">
        <v>366</v>
      </c>
      <c r="M37" s="37">
        <v>20</v>
      </c>
    </row>
    <row r="38" spans="1:13" x14ac:dyDescent="0.25">
      <c r="A38" s="29" t="s">
        <v>368</v>
      </c>
      <c r="B38" s="29">
        <v>4</v>
      </c>
      <c r="C38" s="29" t="s">
        <v>352</v>
      </c>
      <c r="D38" s="29">
        <v>1</v>
      </c>
      <c r="E38" s="2" t="s">
        <v>367</v>
      </c>
      <c r="F38" s="2">
        <v>4</v>
      </c>
    </row>
    <row r="39" spans="1:13" x14ac:dyDescent="0.25">
      <c r="A39" s="2" t="s">
        <v>358</v>
      </c>
      <c r="B39" s="2">
        <v>5</v>
      </c>
      <c r="C39" s="35" t="s">
        <v>363</v>
      </c>
      <c r="D39" s="35">
        <v>29</v>
      </c>
      <c r="E39" s="35" t="s">
        <v>356</v>
      </c>
      <c r="F39" s="35">
        <v>26</v>
      </c>
    </row>
    <row r="40" spans="1:13" x14ac:dyDescent="0.25">
      <c r="A40" s="2" t="s">
        <v>359</v>
      </c>
      <c r="B40" s="2">
        <v>10</v>
      </c>
      <c r="C40" s="2" t="s">
        <v>362</v>
      </c>
      <c r="D40" s="2">
        <v>14</v>
      </c>
      <c r="E40" s="2" t="s">
        <v>366</v>
      </c>
      <c r="F40" s="2">
        <v>13</v>
      </c>
    </row>
    <row r="41" spans="1:13" x14ac:dyDescent="0.25">
      <c r="A41" s="35" t="s">
        <v>360</v>
      </c>
      <c r="B41" s="35">
        <v>21</v>
      </c>
      <c r="C41" s="30"/>
      <c r="D41" s="30"/>
      <c r="E41" s="3"/>
      <c r="F41" s="3"/>
    </row>
    <row r="42" spans="1:13" x14ac:dyDescent="0.25">
      <c r="B42" s="3"/>
      <c r="C42" s="3"/>
      <c r="D42" s="3"/>
      <c r="E42" s="3"/>
      <c r="F42" s="3"/>
    </row>
    <row r="43" spans="1:13" ht="15.75" thickBot="1" x14ac:dyDescent="0.3">
      <c r="B43" s="3"/>
      <c r="C43" s="3"/>
      <c r="D43" s="3"/>
      <c r="E43" s="3"/>
      <c r="F43" s="3"/>
    </row>
    <row r="44" spans="1:13" ht="15.75" thickBot="1" x14ac:dyDescent="0.3">
      <c r="A44" s="58" t="s">
        <v>171</v>
      </c>
      <c r="B44" s="59"/>
      <c r="C44" s="59"/>
      <c r="D44" s="59"/>
      <c r="E44" s="59"/>
      <c r="F44" s="60"/>
    </row>
    <row r="45" spans="1:13" x14ac:dyDescent="0.25">
      <c r="A45" s="29" t="s">
        <v>358</v>
      </c>
      <c r="B45" s="29">
        <v>4</v>
      </c>
      <c r="C45" s="29" t="s">
        <v>364</v>
      </c>
      <c r="D45" s="29">
        <v>2</v>
      </c>
      <c r="E45" s="29" t="s">
        <v>367</v>
      </c>
      <c r="F45" s="29">
        <v>11</v>
      </c>
      <c r="H45" s="35" t="s">
        <v>359</v>
      </c>
      <c r="I45" s="35">
        <v>18</v>
      </c>
      <c r="J45" s="35" t="s">
        <v>362</v>
      </c>
      <c r="K45" s="35">
        <v>16</v>
      </c>
      <c r="L45" s="35" t="s">
        <v>355</v>
      </c>
      <c r="M45" s="35">
        <v>12</v>
      </c>
    </row>
    <row r="46" spans="1:13" x14ac:dyDescent="0.25">
      <c r="A46" s="35" t="s">
        <v>359</v>
      </c>
      <c r="B46" s="35">
        <v>18</v>
      </c>
      <c r="C46" s="2" t="s">
        <v>363</v>
      </c>
      <c r="D46" s="2">
        <v>9</v>
      </c>
      <c r="E46" s="2" t="s">
        <v>356</v>
      </c>
      <c r="F46" s="2">
        <v>7</v>
      </c>
    </row>
    <row r="47" spans="1:13" x14ac:dyDescent="0.25">
      <c r="A47" s="2" t="s">
        <v>360</v>
      </c>
      <c r="B47" s="2">
        <v>8</v>
      </c>
      <c r="C47" s="35" t="s">
        <v>362</v>
      </c>
      <c r="D47" s="35">
        <v>16</v>
      </c>
      <c r="E47" s="35" t="s">
        <v>355</v>
      </c>
      <c r="F47" s="35">
        <v>12</v>
      </c>
    </row>
    <row r="48" spans="1:13" x14ac:dyDescent="0.25">
      <c r="A48" s="2"/>
      <c r="B48" s="2"/>
      <c r="C48" s="2" t="s">
        <v>361</v>
      </c>
      <c r="D48" s="2">
        <v>3</v>
      </c>
      <c r="E48" s="2"/>
      <c r="F48" s="2"/>
    </row>
    <row r="56" spans="3:5" ht="15.75" thickBot="1" x14ac:dyDescent="0.3"/>
    <row r="57" spans="3:5" x14ac:dyDescent="0.25">
      <c r="C57" s="52" t="s">
        <v>382</v>
      </c>
      <c r="D57" s="53"/>
      <c r="E57" s="54"/>
    </row>
    <row r="58" spans="3:5" ht="15.75" thickBot="1" x14ac:dyDescent="0.3">
      <c r="C58" s="38" t="s">
        <v>386</v>
      </c>
      <c r="D58" s="39" t="s">
        <v>387</v>
      </c>
      <c r="E58" s="40" t="s">
        <v>384</v>
      </c>
    </row>
    <row r="59" spans="3:5" x14ac:dyDescent="0.25">
      <c r="C59" s="41" t="s">
        <v>358</v>
      </c>
      <c r="D59" s="42" t="s">
        <v>361</v>
      </c>
      <c r="E59" s="43" t="s">
        <v>357</v>
      </c>
    </row>
    <row r="60" spans="3:5" x14ac:dyDescent="0.25">
      <c r="C60" s="44" t="s">
        <v>359</v>
      </c>
      <c r="D60" s="45" t="s">
        <v>362</v>
      </c>
      <c r="E60" s="46" t="s">
        <v>365</v>
      </c>
    </row>
    <row r="61" spans="3:5" x14ac:dyDescent="0.25">
      <c r="C61" s="44" t="s">
        <v>360</v>
      </c>
      <c r="D61" s="45" t="s">
        <v>363</v>
      </c>
      <c r="E61" s="46" t="s">
        <v>366</v>
      </c>
    </row>
    <row r="62" spans="3:5" ht="15.75" thickBot="1" x14ac:dyDescent="0.3">
      <c r="C62" s="47" t="s">
        <v>348</v>
      </c>
      <c r="D62" s="48" t="s">
        <v>364</v>
      </c>
      <c r="E62" s="49" t="s">
        <v>367</v>
      </c>
    </row>
  </sheetData>
  <mergeCells count="12">
    <mergeCell ref="A1:F1"/>
    <mergeCell ref="A16:F16"/>
    <mergeCell ref="A6:F6"/>
    <mergeCell ref="A11:F11"/>
    <mergeCell ref="A30:F30"/>
    <mergeCell ref="H36:I36"/>
    <mergeCell ref="J36:K36"/>
    <mergeCell ref="L36:M36"/>
    <mergeCell ref="H35:M35"/>
    <mergeCell ref="C57:E57"/>
    <mergeCell ref="A37:F37"/>
    <mergeCell ref="A44:F4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4" workbookViewId="0">
      <selection activeCell="I16" sqref="I16"/>
    </sheetView>
  </sheetViews>
  <sheetFormatPr baseColWidth="10" defaultRowHeight="15" x14ac:dyDescent="0.25"/>
  <cols>
    <col min="9" max="9" width="16.42578125" customWidth="1"/>
    <col min="11" max="11" width="15.5703125" customWidth="1"/>
  </cols>
  <sheetData>
    <row r="1" spans="1:12" x14ac:dyDescent="0.25">
      <c r="A1" s="17" t="s">
        <v>345</v>
      </c>
      <c r="B1" s="5" t="s">
        <v>351</v>
      </c>
      <c r="C1" s="6" t="s">
        <v>354</v>
      </c>
      <c r="D1" t="s">
        <v>377</v>
      </c>
      <c r="E1" s="18" t="s">
        <v>337</v>
      </c>
    </row>
    <row r="2" spans="1:12" x14ac:dyDescent="0.25">
      <c r="A2" s="17" t="s">
        <v>345</v>
      </c>
      <c r="B2" s="5" t="s">
        <v>351</v>
      </c>
      <c r="C2" s="6" t="s">
        <v>354</v>
      </c>
      <c r="D2" t="s">
        <v>377</v>
      </c>
      <c r="E2" s="18" t="s">
        <v>337</v>
      </c>
    </row>
    <row r="3" spans="1:12" ht="15.75" thickBot="1" x14ac:dyDescent="0.3">
      <c r="A3" s="17" t="s">
        <v>347</v>
      </c>
      <c r="B3" s="5" t="s">
        <v>351</v>
      </c>
      <c r="C3" s="6" t="s">
        <v>356</v>
      </c>
      <c r="D3" t="s">
        <v>376</v>
      </c>
      <c r="E3" s="18">
        <v>0</v>
      </c>
    </row>
    <row r="4" spans="1:12" ht="15.75" thickBot="1" x14ac:dyDescent="0.3">
      <c r="A4" s="17" t="s">
        <v>345</v>
      </c>
      <c r="B4" s="5" t="s">
        <v>351</v>
      </c>
      <c r="C4" s="6" t="s">
        <v>356</v>
      </c>
      <c r="D4" t="s">
        <v>376</v>
      </c>
      <c r="E4" s="18">
        <v>0</v>
      </c>
      <c r="G4" s="70" t="s">
        <v>59</v>
      </c>
      <c r="H4" s="71"/>
      <c r="I4" s="71"/>
      <c r="J4" s="71"/>
      <c r="K4" s="71"/>
      <c r="L4" s="72"/>
    </row>
    <row r="5" spans="1:12" x14ac:dyDescent="0.25">
      <c r="A5" s="17" t="s">
        <v>346</v>
      </c>
      <c r="B5" s="5" t="s">
        <v>350</v>
      </c>
      <c r="C5" s="6" t="s">
        <v>356</v>
      </c>
      <c r="D5" t="s">
        <v>376</v>
      </c>
      <c r="E5" s="18">
        <v>0</v>
      </c>
      <c r="G5" s="29" t="s">
        <v>368</v>
      </c>
      <c r="H5" s="29">
        <v>4</v>
      </c>
      <c r="I5" s="29" t="s">
        <v>352</v>
      </c>
      <c r="J5" s="29">
        <v>1</v>
      </c>
      <c r="K5" s="2" t="s">
        <v>367</v>
      </c>
      <c r="L5" s="2">
        <v>4</v>
      </c>
    </row>
    <row r="6" spans="1:12" x14ac:dyDescent="0.25">
      <c r="A6" s="17" t="s">
        <v>347</v>
      </c>
      <c r="B6" s="5" t="s">
        <v>350</v>
      </c>
      <c r="C6" s="6" t="s">
        <v>356</v>
      </c>
      <c r="D6" t="s">
        <v>376</v>
      </c>
      <c r="E6" s="18">
        <v>0</v>
      </c>
      <c r="G6" s="2" t="s">
        <v>358</v>
      </c>
      <c r="H6" s="2">
        <v>5</v>
      </c>
      <c r="I6" s="2" t="s">
        <v>363</v>
      </c>
      <c r="J6" s="2">
        <v>15</v>
      </c>
      <c r="K6" s="2" t="s">
        <v>356</v>
      </c>
      <c r="L6" s="2">
        <v>13</v>
      </c>
    </row>
    <row r="7" spans="1:12" x14ac:dyDescent="0.25">
      <c r="A7" s="17" t="s">
        <v>347</v>
      </c>
      <c r="B7" s="5" t="s">
        <v>350</v>
      </c>
      <c r="C7" s="6" t="s">
        <v>355</v>
      </c>
      <c r="D7" t="s">
        <v>376</v>
      </c>
      <c r="E7" s="18">
        <v>0</v>
      </c>
      <c r="G7" s="2" t="s">
        <v>359</v>
      </c>
      <c r="H7" s="2">
        <v>10</v>
      </c>
      <c r="I7" s="2" t="s">
        <v>362</v>
      </c>
      <c r="J7" s="2">
        <v>14</v>
      </c>
      <c r="K7" s="2" t="s">
        <v>366</v>
      </c>
      <c r="L7" s="2">
        <v>13</v>
      </c>
    </row>
    <row r="8" spans="1:12" x14ac:dyDescent="0.25">
      <c r="A8" s="17" t="s">
        <v>345</v>
      </c>
      <c r="B8" s="5" t="s">
        <v>350</v>
      </c>
      <c r="C8" s="6" t="s">
        <v>355</v>
      </c>
      <c r="D8" s="28" t="s">
        <v>376</v>
      </c>
      <c r="E8" s="18">
        <v>0</v>
      </c>
      <c r="G8" s="2" t="s">
        <v>360</v>
      </c>
      <c r="H8" s="2">
        <v>11</v>
      </c>
      <c r="I8" s="30"/>
      <c r="J8" s="30"/>
    </row>
    <row r="9" spans="1:12" x14ac:dyDescent="0.25">
      <c r="A9" s="17" t="s">
        <v>348</v>
      </c>
      <c r="B9" s="5" t="s">
        <v>352</v>
      </c>
      <c r="C9" s="6" t="s">
        <v>356</v>
      </c>
      <c r="D9" t="s">
        <v>378</v>
      </c>
      <c r="E9" s="18">
        <v>0</v>
      </c>
    </row>
    <row r="10" spans="1:12" x14ac:dyDescent="0.25">
      <c r="A10" s="17" t="s">
        <v>348</v>
      </c>
      <c r="B10" s="5" t="s">
        <v>351</v>
      </c>
      <c r="C10" s="6" t="s">
        <v>356</v>
      </c>
      <c r="D10" t="s">
        <v>378</v>
      </c>
      <c r="E10" s="18">
        <v>0</v>
      </c>
    </row>
    <row r="11" spans="1:12" x14ac:dyDescent="0.25">
      <c r="A11" s="17" t="s">
        <v>346</v>
      </c>
      <c r="B11" s="5" t="s">
        <v>351</v>
      </c>
      <c r="C11" s="6" t="s">
        <v>356</v>
      </c>
      <c r="D11" t="s">
        <v>378</v>
      </c>
      <c r="E11" s="18">
        <v>0</v>
      </c>
    </row>
    <row r="12" spans="1:12" x14ac:dyDescent="0.25">
      <c r="A12" s="17" t="s">
        <v>347</v>
      </c>
      <c r="B12" s="5" t="s">
        <v>350</v>
      </c>
      <c r="C12" s="6" t="s">
        <v>356</v>
      </c>
      <c r="D12" t="s">
        <v>378</v>
      </c>
      <c r="E12" s="18">
        <v>0</v>
      </c>
    </row>
    <row r="13" spans="1:12" x14ac:dyDescent="0.25">
      <c r="A13" s="17" t="s">
        <v>348</v>
      </c>
      <c r="B13" s="5" t="s">
        <v>351</v>
      </c>
      <c r="C13" s="6" t="s">
        <v>355</v>
      </c>
      <c r="D13" t="s">
        <v>378</v>
      </c>
      <c r="E13" s="18">
        <v>0</v>
      </c>
    </row>
    <row r="14" spans="1:12" x14ac:dyDescent="0.25">
      <c r="A14" s="17" t="s">
        <v>346</v>
      </c>
      <c r="B14" s="5" t="s">
        <v>351</v>
      </c>
      <c r="C14" s="6" t="s">
        <v>355</v>
      </c>
      <c r="D14" t="s">
        <v>378</v>
      </c>
      <c r="E14" s="18">
        <v>0</v>
      </c>
      <c r="H14" t="s">
        <v>381</v>
      </c>
      <c r="I14">
        <v>4</v>
      </c>
    </row>
    <row r="15" spans="1:12" x14ac:dyDescent="0.25">
      <c r="A15" s="17" t="s">
        <v>345</v>
      </c>
      <c r="B15" s="5" t="s">
        <v>351</v>
      </c>
      <c r="C15" s="6" t="s">
        <v>355</v>
      </c>
      <c r="D15" t="s">
        <v>378</v>
      </c>
      <c r="E15" s="18">
        <v>0</v>
      </c>
      <c r="H15" t="s">
        <v>380</v>
      </c>
      <c r="I15">
        <v>16</v>
      </c>
    </row>
    <row r="16" spans="1:12" x14ac:dyDescent="0.25">
      <c r="A16" s="17" t="s">
        <v>345</v>
      </c>
      <c r="B16" s="5" t="s">
        <v>350</v>
      </c>
      <c r="C16" s="6" t="s">
        <v>355</v>
      </c>
      <c r="D16" t="s">
        <v>378</v>
      </c>
      <c r="E16" s="18">
        <v>0</v>
      </c>
      <c r="H16" t="s">
        <v>379</v>
      </c>
      <c r="I16">
        <v>10</v>
      </c>
    </row>
    <row r="17" spans="1:5" x14ac:dyDescent="0.25">
      <c r="A17" s="17" t="s">
        <v>345</v>
      </c>
      <c r="B17" s="5" t="s">
        <v>351</v>
      </c>
      <c r="C17" s="6" t="s">
        <v>356</v>
      </c>
      <c r="D17" t="s">
        <v>377</v>
      </c>
      <c r="E17" s="18">
        <v>2</v>
      </c>
    </row>
    <row r="18" spans="1:5" x14ac:dyDescent="0.25">
      <c r="A18" s="17" t="s">
        <v>348</v>
      </c>
      <c r="B18" s="5" t="s">
        <v>350</v>
      </c>
      <c r="C18" s="6" t="s">
        <v>355</v>
      </c>
      <c r="D18" t="s">
        <v>377</v>
      </c>
      <c r="E18" s="18">
        <v>2</v>
      </c>
    </row>
    <row r="19" spans="1:5" x14ac:dyDescent="0.25">
      <c r="A19" s="17" t="s">
        <v>347</v>
      </c>
      <c r="B19" s="5" t="s">
        <v>350</v>
      </c>
      <c r="C19" s="6" t="s">
        <v>356</v>
      </c>
      <c r="D19" t="s">
        <v>376</v>
      </c>
      <c r="E19" s="18">
        <v>2</v>
      </c>
    </row>
    <row r="20" spans="1:5" x14ac:dyDescent="0.25">
      <c r="A20" s="17" t="s">
        <v>345</v>
      </c>
      <c r="B20" s="5" t="s">
        <v>350</v>
      </c>
      <c r="C20" s="6" t="s">
        <v>356</v>
      </c>
      <c r="D20" t="s">
        <v>376</v>
      </c>
      <c r="E20" s="18">
        <v>2</v>
      </c>
    </row>
    <row r="21" spans="1:5" x14ac:dyDescent="0.25">
      <c r="A21" s="17" t="s">
        <v>346</v>
      </c>
      <c r="B21" s="5" t="s">
        <v>351</v>
      </c>
      <c r="C21" s="6" t="s">
        <v>355</v>
      </c>
      <c r="D21" t="s">
        <v>376</v>
      </c>
      <c r="E21" s="18">
        <v>2</v>
      </c>
    </row>
    <row r="22" spans="1:5" x14ac:dyDescent="0.25">
      <c r="A22" s="17" t="s">
        <v>347</v>
      </c>
      <c r="B22" s="5" t="s">
        <v>350</v>
      </c>
      <c r="C22" s="6" t="s">
        <v>356</v>
      </c>
      <c r="D22" t="s">
        <v>378</v>
      </c>
      <c r="E22" s="18">
        <v>2</v>
      </c>
    </row>
    <row r="23" spans="1:5" x14ac:dyDescent="0.25">
      <c r="A23" s="17" t="s">
        <v>347</v>
      </c>
      <c r="B23" s="5" t="s">
        <v>350</v>
      </c>
      <c r="C23" s="6" t="s">
        <v>355</v>
      </c>
      <c r="D23" t="s">
        <v>378</v>
      </c>
      <c r="E23" s="18">
        <v>2</v>
      </c>
    </row>
    <row r="24" spans="1:5" x14ac:dyDescent="0.25">
      <c r="A24" s="17" t="s">
        <v>346</v>
      </c>
      <c r="B24" s="5" t="s">
        <v>351</v>
      </c>
      <c r="C24" s="6" t="s">
        <v>354</v>
      </c>
      <c r="D24" t="s">
        <v>376</v>
      </c>
      <c r="E24" s="18" t="s">
        <v>337</v>
      </c>
    </row>
    <row r="25" spans="1:5" x14ac:dyDescent="0.25">
      <c r="A25" s="17" t="s">
        <v>347</v>
      </c>
      <c r="B25" s="5" t="s">
        <v>351</v>
      </c>
      <c r="C25" s="6" t="s">
        <v>354</v>
      </c>
      <c r="D25" t="s">
        <v>376</v>
      </c>
      <c r="E25" s="18" t="s">
        <v>337</v>
      </c>
    </row>
    <row r="26" spans="1:5" x14ac:dyDescent="0.25">
      <c r="A26" s="17" t="s">
        <v>347</v>
      </c>
      <c r="B26" s="5" t="s">
        <v>351</v>
      </c>
      <c r="C26" s="6" t="s">
        <v>356</v>
      </c>
      <c r="D26" t="s">
        <v>376</v>
      </c>
      <c r="E26" s="18" t="s">
        <v>337</v>
      </c>
    </row>
    <row r="27" spans="1:5" x14ac:dyDescent="0.25">
      <c r="A27" s="17" t="s">
        <v>345</v>
      </c>
      <c r="B27" s="5" t="s">
        <v>350</v>
      </c>
      <c r="C27" s="6" t="s">
        <v>355</v>
      </c>
      <c r="D27" t="s">
        <v>376</v>
      </c>
      <c r="E27" s="18" t="s">
        <v>337</v>
      </c>
    </row>
    <row r="28" spans="1:5" x14ac:dyDescent="0.25">
      <c r="A28" s="17" t="s">
        <v>345</v>
      </c>
      <c r="B28" s="5" t="s">
        <v>350</v>
      </c>
      <c r="C28" s="6" t="s">
        <v>355</v>
      </c>
      <c r="D28" t="s">
        <v>376</v>
      </c>
      <c r="E28" s="18" t="s">
        <v>337</v>
      </c>
    </row>
    <row r="29" spans="1:5" x14ac:dyDescent="0.25">
      <c r="A29" s="17" t="s">
        <v>345</v>
      </c>
      <c r="B29" s="5" t="s">
        <v>351</v>
      </c>
      <c r="C29" s="6" t="s">
        <v>355</v>
      </c>
      <c r="D29" t="s">
        <v>376</v>
      </c>
      <c r="E29" s="18" t="s">
        <v>338</v>
      </c>
    </row>
    <row r="30" spans="1:5" x14ac:dyDescent="0.25">
      <c r="A30" s="17" t="s">
        <v>347</v>
      </c>
      <c r="B30" s="5" t="s">
        <v>350</v>
      </c>
      <c r="C30" s="6" t="s">
        <v>355</v>
      </c>
      <c r="D30" t="s">
        <v>376</v>
      </c>
      <c r="E30" s="18" t="s">
        <v>338</v>
      </c>
    </row>
  </sheetData>
  <sortState ref="A3:E30">
    <sortCondition ref="E1"/>
  </sortState>
  <mergeCells count="1">
    <mergeCell ref="G4:L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F7" sqref="F7"/>
    </sheetView>
  </sheetViews>
  <sheetFormatPr baseColWidth="10" defaultRowHeight="15" x14ac:dyDescent="0.25"/>
  <sheetData>
    <row r="1" spans="1:13" x14ac:dyDescent="0.25">
      <c r="A1" s="17" t="s">
        <v>345</v>
      </c>
      <c r="B1" s="5" t="s">
        <v>350</v>
      </c>
      <c r="C1" s="6" t="s">
        <v>354</v>
      </c>
      <c r="D1" t="s">
        <v>377</v>
      </c>
      <c r="E1" s="18">
        <v>2</v>
      </c>
    </row>
    <row r="2" spans="1:13" x14ac:dyDescent="0.25">
      <c r="A2" s="17" t="s">
        <v>345</v>
      </c>
      <c r="B2" s="5" t="s">
        <v>352</v>
      </c>
      <c r="C2" s="6" t="s">
        <v>354</v>
      </c>
      <c r="D2" t="s">
        <v>376</v>
      </c>
      <c r="E2" s="18">
        <v>2</v>
      </c>
    </row>
    <row r="3" spans="1:13" x14ac:dyDescent="0.25">
      <c r="A3" s="17" t="s">
        <v>347</v>
      </c>
      <c r="B3" s="5" t="s">
        <v>351</v>
      </c>
      <c r="C3" s="6" t="s">
        <v>354</v>
      </c>
      <c r="D3" t="s">
        <v>376</v>
      </c>
      <c r="E3" s="18">
        <v>0</v>
      </c>
    </row>
    <row r="4" spans="1:13" ht="15.75" thickBot="1" x14ac:dyDescent="0.3">
      <c r="A4" s="17" t="s">
        <v>345</v>
      </c>
      <c r="B4" s="5" t="s">
        <v>351</v>
      </c>
      <c r="C4" s="6" t="s">
        <v>354</v>
      </c>
      <c r="D4" t="s">
        <v>376</v>
      </c>
      <c r="E4" s="18">
        <v>2</v>
      </c>
    </row>
    <row r="5" spans="1:13" ht="15.75" thickBot="1" x14ac:dyDescent="0.3">
      <c r="A5" s="17" t="s">
        <v>347</v>
      </c>
      <c r="B5" s="5" t="s">
        <v>350</v>
      </c>
      <c r="C5" s="6" t="s">
        <v>354</v>
      </c>
      <c r="D5" t="s">
        <v>376</v>
      </c>
      <c r="E5" s="18">
        <v>2</v>
      </c>
      <c r="H5" s="70" t="s">
        <v>171</v>
      </c>
      <c r="I5" s="71"/>
      <c r="J5" s="71"/>
      <c r="K5" s="71"/>
      <c r="L5" s="71"/>
      <c r="M5" s="72"/>
    </row>
    <row r="6" spans="1:13" x14ac:dyDescent="0.25">
      <c r="A6" s="17" t="s">
        <v>347</v>
      </c>
      <c r="B6" s="5" t="s">
        <v>350</v>
      </c>
      <c r="C6" s="6" t="s">
        <v>354</v>
      </c>
      <c r="D6" t="s">
        <v>376</v>
      </c>
      <c r="E6" s="18" t="s">
        <v>337</v>
      </c>
      <c r="H6" s="31" t="s">
        <v>358</v>
      </c>
      <c r="I6" s="31">
        <v>4</v>
      </c>
      <c r="J6" s="31" t="s">
        <v>364</v>
      </c>
      <c r="K6" s="31">
        <v>2</v>
      </c>
      <c r="L6" s="31" t="s">
        <v>367</v>
      </c>
      <c r="M6" s="31">
        <v>11</v>
      </c>
    </row>
    <row r="7" spans="1:13" x14ac:dyDescent="0.25">
      <c r="A7" s="17" t="s">
        <v>347</v>
      </c>
      <c r="B7" s="5" t="s">
        <v>350</v>
      </c>
      <c r="C7" s="6" t="s">
        <v>354</v>
      </c>
      <c r="D7" t="s">
        <v>376</v>
      </c>
      <c r="E7" s="18" t="s">
        <v>337</v>
      </c>
      <c r="H7" s="1" t="s">
        <v>359</v>
      </c>
      <c r="I7" s="1">
        <v>18</v>
      </c>
      <c r="J7" s="1" t="s">
        <v>363</v>
      </c>
      <c r="K7" s="1">
        <v>9</v>
      </c>
      <c r="L7" s="1" t="s">
        <v>356</v>
      </c>
      <c r="M7" s="1">
        <v>7</v>
      </c>
    </row>
    <row r="8" spans="1:13" x14ac:dyDescent="0.25">
      <c r="A8" s="17" t="s">
        <v>346</v>
      </c>
      <c r="B8" s="5" t="s">
        <v>350</v>
      </c>
      <c r="C8" s="6" t="s">
        <v>356</v>
      </c>
      <c r="D8" t="s">
        <v>376</v>
      </c>
      <c r="E8" s="18" t="s">
        <v>337</v>
      </c>
      <c r="H8" s="1" t="s">
        <v>360</v>
      </c>
      <c r="I8" s="1">
        <v>8</v>
      </c>
      <c r="J8" s="1" t="s">
        <v>362</v>
      </c>
      <c r="K8" s="1">
        <v>16</v>
      </c>
      <c r="L8" s="1" t="s">
        <v>355</v>
      </c>
      <c r="M8" s="1">
        <v>12</v>
      </c>
    </row>
    <row r="9" spans="1:13" x14ac:dyDescent="0.25">
      <c r="A9" s="17" t="s">
        <v>346</v>
      </c>
      <c r="B9" s="5" t="s">
        <v>350</v>
      </c>
      <c r="C9" s="6" t="s">
        <v>356</v>
      </c>
      <c r="D9" t="s">
        <v>376</v>
      </c>
      <c r="E9" s="18">
        <v>0</v>
      </c>
      <c r="H9" s="1"/>
      <c r="I9" s="1"/>
      <c r="J9" s="1" t="s">
        <v>361</v>
      </c>
      <c r="K9" s="1">
        <v>3</v>
      </c>
      <c r="L9" s="1"/>
      <c r="M9" s="1"/>
    </row>
    <row r="10" spans="1:13" x14ac:dyDescent="0.25">
      <c r="A10" s="17" t="s">
        <v>347</v>
      </c>
      <c r="B10" s="5" t="s">
        <v>350</v>
      </c>
      <c r="C10" s="6" t="s">
        <v>356</v>
      </c>
      <c r="D10" t="s">
        <v>376</v>
      </c>
      <c r="E10" s="18" t="s">
        <v>337</v>
      </c>
    </row>
    <row r="11" spans="1:13" x14ac:dyDescent="0.25">
      <c r="A11" s="17" t="s">
        <v>347</v>
      </c>
      <c r="B11" s="5" t="s">
        <v>350</v>
      </c>
      <c r="C11" s="6" t="s">
        <v>356</v>
      </c>
      <c r="D11" t="s">
        <v>376</v>
      </c>
      <c r="E11" s="18" t="s">
        <v>337</v>
      </c>
    </row>
    <row r="12" spans="1:13" x14ac:dyDescent="0.25">
      <c r="A12" s="17" t="s">
        <v>347</v>
      </c>
      <c r="B12" s="5" t="s">
        <v>353</v>
      </c>
      <c r="C12" s="6" t="s">
        <v>356</v>
      </c>
      <c r="D12" t="s">
        <v>376</v>
      </c>
      <c r="E12" s="18" t="s">
        <v>337</v>
      </c>
    </row>
    <row r="13" spans="1:13" x14ac:dyDescent="0.25">
      <c r="A13" s="17" t="s">
        <v>346</v>
      </c>
      <c r="B13" s="5" t="s">
        <v>351</v>
      </c>
      <c r="C13" s="6" t="s">
        <v>355</v>
      </c>
      <c r="D13" t="s">
        <v>376</v>
      </c>
      <c r="E13" s="18">
        <v>0</v>
      </c>
    </row>
    <row r="14" spans="1:13" x14ac:dyDescent="0.25">
      <c r="A14" s="17" t="s">
        <v>347</v>
      </c>
      <c r="B14" s="5" t="s">
        <v>351</v>
      </c>
      <c r="C14" s="6" t="s">
        <v>355</v>
      </c>
      <c r="D14" t="s">
        <v>376</v>
      </c>
      <c r="E14" s="18">
        <v>0</v>
      </c>
    </row>
    <row r="15" spans="1:13" x14ac:dyDescent="0.25">
      <c r="A15" s="17" t="s">
        <v>345</v>
      </c>
      <c r="B15" s="5" t="s">
        <v>351</v>
      </c>
      <c r="C15" s="6" t="s">
        <v>355</v>
      </c>
      <c r="D15" t="s">
        <v>376</v>
      </c>
      <c r="E15" s="18">
        <v>0</v>
      </c>
    </row>
    <row r="16" spans="1:13" x14ac:dyDescent="0.25">
      <c r="A16" s="17" t="s">
        <v>347</v>
      </c>
      <c r="B16" s="5" t="s">
        <v>350</v>
      </c>
      <c r="C16" s="6" t="s">
        <v>355</v>
      </c>
      <c r="D16" t="s">
        <v>376</v>
      </c>
      <c r="E16" s="18" t="s">
        <v>337</v>
      </c>
      <c r="J16" t="s">
        <v>377</v>
      </c>
      <c r="K16">
        <v>1</v>
      </c>
    </row>
    <row r="17" spans="1:11" x14ac:dyDescent="0.25">
      <c r="A17" s="17" t="s">
        <v>347</v>
      </c>
      <c r="B17" s="5" t="s">
        <v>350</v>
      </c>
      <c r="C17" s="6" t="s">
        <v>355</v>
      </c>
      <c r="D17" t="s">
        <v>376</v>
      </c>
      <c r="E17" s="18">
        <v>2</v>
      </c>
      <c r="J17" t="s">
        <v>376</v>
      </c>
      <c r="K17">
        <v>17</v>
      </c>
    </row>
    <row r="18" spans="1:11" x14ac:dyDescent="0.25">
      <c r="A18" s="17" t="s">
        <v>347</v>
      </c>
      <c r="B18" s="5" t="s">
        <v>350</v>
      </c>
      <c r="C18" s="6" t="s">
        <v>355</v>
      </c>
      <c r="D18" t="s">
        <v>376</v>
      </c>
      <c r="E18" s="18">
        <v>2</v>
      </c>
      <c r="J18" t="s">
        <v>378</v>
      </c>
      <c r="K18">
        <v>12</v>
      </c>
    </row>
    <row r="19" spans="1:11" x14ac:dyDescent="0.25">
      <c r="A19" s="17" t="s">
        <v>347</v>
      </c>
      <c r="B19" s="5" t="s">
        <v>350</v>
      </c>
      <c r="C19" s="6" t="s">
        <v>354</v>
      </c>
      <c r="D19" t="s">
        <v>378</v>
      </c>
      <c r="E19" s="18">
        <v>2</v>
      </c>
    </row>
    <row r="20" spans="1:11" x14ac:dyDescent="0.25">
      <c r="A20" s="17" t="s">
        <v>347</v>
      </c>
      <c r="B20" s="5" t="s">
        <v>350</v>
      </c>
      <c r="C20" s="6" t="s">
        <v>354</v>
      </c>
      <c r="D20" t="s">
        <v>378</v>
      </c>
      <c r="E20" s="18" t="s">
        <v>337</v>
      </c>
    </row>
    <row r="21" spans="1:11" x14ac:dyDescent="0.25">
      <c r="A21" s="17" t="s">
        <v>347</v>
      </c>
      <c r="B21" s="5" t="s">
        <v>350</v>
      </c>
      <c r="C21" s="6" t="s">
        <v>354</v>
      </c>
      <c r="D21" t="s">
        <v>378</v>
      </c>
      <c r="E21" s="18" t="s">
        <v>337</v>
      </c>
    </row>
    <row r="22" spans="1:11" x14ac:dyDescent="0.25">
      <c r="A22" s="17" t="s">
        <v>346</v>
      </c>
      <c r="B22" s="5" t="s">
        <v>353</v>
      </c>
      <c r="C22" s="6" t="s">
        <v>354</v>
      </c>
      <c r="D22" t="s">
        <v>378</v>
      </c>
      <c r="E22" s="18">
        <v>0</v>
      </c>
    </row>
    <row r="23" spans="1:11" x14ac:dyDescent="0.25">
      <c r="A23" s="17" t="s">
        <v>347</v>
      </c>
      <c r="B23" s="5" t="s">
        <v>351</v>
      </c>
      <c r="C23" s="6" t="s">
        <v>356</v>
      </c>
      <c r="D23" t="s">
        <v>378</v>
      </c>
      <c r="E23" s="18">
        <v>0</v>
      </c>
    </row>
    <row r="24" spans="1:11" x14ac:dyDescent="0.25">
      <c r="A24" s="17" t="s">
        <v>345</v>
      </c>
      <c r="B24" s="5" t="s">
        <v>351</v>
      </c>
      <c r="C24" s="6" t="s">
        <v>356</v>
      </c>
      <c r="D24" t="s">
        <v>378</v>
      </c>
      <c r="E24" s="18">
        <v>2</v>
      </c>
    </row>
    <row r="25" spans="1:11" x14ac:dyDescent="0.25">
      <c r="A25" s="17" t="s">
        <v>345</v>
      </c>
      <c r="B25" s="5" t="s">
        <v>352</v>
      </c>
      <c r="C25" s="6" t="s">
        <v>355</v>
      </c>
      <c r="D25" t="s">
        <v>378</v>
      </c>
      <c r="E25" s="18" t="s">
        <v>337</v>
      </c>
    </row>
    <row r="26" spans="1:11" x14ac:dyDescent="0.25">
      <c r="A26" s="17" t="s">
        <v>347</v>
      </c>
      <c r="B26" s="5" t="s">
        <v>351</v>
      </c>
      <c r="C26" s="6" t="s">
        <v>355</v>
      </c>
      <c r="D26" t="s">
        <v>378</v>
      </c>
      <c r="E26" s="18">
        <v>0</v>
      </c>
    </row>
    <row r="27" spans="1:11" x14ac:dyDescent="0.25">
      <c r="A27" s="17" t="s">
        <v>345</v>
      </c>
      <c r="B27" s="5" t="s">
        <v>351</v>
      </c>
      <c r="C27" s="6" t="s">
        <v>355</v>
      </c>
      <c r="D27" t="s">
        <v>378</v>
      </c>
      <c r="E27" s="18">
        <v>2</v>
      </c>
    </row>
    <row r="28" spans="1:11" x14ac:dyDescent="0.25">
      <c r="A28" s="17" t="s">
        <v>347</v>
      </c>
      <c r="B28" s="5" t="s">
        <v>350</v>
      </c>
      <c r="C28" s="6" t="s">
        <v>355</v>
      </c>
      <c r="D28" t="s">
        <v>378</v>
      </c>
      <c r="E28" s="18">
        <v>2</v>
      </c>
    </row>
    <row r="29" spans="1:11" x14ac:dyDescent="0.25">
      <c r="A29" s="17" t="s">
        <v>347</v>
      </c>
      <c r="B29" s="5" t="s">
        <v>350</v>
      </c>
      <c r="C29" s="6" t="s">
        <v>355</v>
      </c>
      <c r="D29" t="s">
        <v>378</v>
      </c>
      <c r="E29" s="18" t="s">
        <v>337</v>
      </c>
    </row>
    <row r="30" spans="1:11" x14ac:dyDescent="0.25">
      <c r="A30" s="17" t="s">
        <v>345</v>
      </c>
      <c r="B30" s="5" t="s">
        <v>353</v>
      </c>
      <c r="C30" s="6" t="s">
        <v>355</v>
      </c>
      <c r="D30" t="s">
        <v>378</v>
      </c>
      <c r="E30" s="18">
        <v>2</v>
      </c>
    </row>
  </sheetData>
  <sortState ref="A1:D30">
    <sortCondition ref="D1"/>
  </sortState>
  <mergeCells count="1">
    <mergeCell ref="H5:M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C4" workbookViewId="0">
      <selection activeCell="E1" sqref="E1:E27"/>
    </sheetView>
  </sheetViews>
  <sheetFormatPr baseColWidth="10" defaultRowHeight="15" x14ac:dyDescent="0.25"/>
  <sheetData>
    <row r="1" spans="1:11" x14ac:dyDescent="0.25">
      <c r="A1" s="17" t="s">
        <v>346</v>
      </c>
      <c r="B1" s="5" t="s">
        <v>350</v>
      </c>
      <c r="C1" s="6" t="s">
        <v>354</v>
      </c>
      <c r="D1" t="s">
        <v>377</v>
      </c>
      <c r="E1" s="18">
        <v>2</v>
      </c>
    </row>
    <row r="2" spans="1:11" x14ac:dyDescent="0.25">
      <c r="A2" s="17" t="s">
        <v>347</v>
      </c>
      <c r="B2" s="5" t="s">
        <v>350</v>
      </c>
      <c r="C2" s="6" t="s">
        <v>355</v>
      </c>
      <c r="D2" t="s">
        <v>377</v>
      </c>
      <c r="E2" s="18" t="s">
        <v>338</v>
      </c>
    </row>
    <row r="3" spans="1:11" x14ac:dyDescent="0.25">
      <c r="A3" s="17" t="s">
        <v>347</v>
      </c>
      <c r="B3" s="5" t="s">
        <v>350</v>
      </c>
      <c r="C3" s="6" t="s">
        <v>355</v>
      </c>
      <c r="D3" t="s">
        <v>377</v>
      </c>
      <c r="E3" s="18">
        <v>0</v>
      </c>
    </row>
    <row r="4" spans="1:11" x14ac:dyDescent="0.25">
      <c r="A4" s="17" t="s">
        <v>345</v>
      </c>
      <c r="B4" s="5" t="s">
        <v>351</v>
      </c>
      <c r="C4" s="6" t="s">
        <v>357</v>
      </c>
      <c r="D4" t="s">
        <v>376</v>
      </c>
      <c r="E4" s="18">
        <v>0</v>
      </c>
    </row>
    <row r="5" spans="1:11" ht="15.75" thickBot="1" x14ac:dyDescent="0.3">
      <c r="A5" s="17" t="s">
        <v>346</v>
      </c>
      <c r="B5" s="5" t="s">
        <v>351</v>
      </c>
      <c r="C5" s="6" t="s">
        <v>354</v>
      </c>
      <c r="D5" t="s">
        <v>376</v>
      </c>
      <c r="E5" s="18" t="s">
        <v>338</v>
      </c>
    </row>
    <row r="6" spans="1:11" x14ac:dyDescent="0.25">
      <c r="A6" s="17" t="s">
        <v>346</v>
      </c>
      <c r="B6" s="5" t="s">
        <v>350</v>
      </c>
      <c r="C6" s="6" t="s">
        <v>354</v>
      </c>
      <c r="D6" t="s">
        <v>376</v>
      </c>
      <c r="E6" s="18" t="s">
        <v>338</v>
      </c>
      <c r="F6" s="73" t="s">
        <v>371</v>
      </c>
      <c r="G6" s="74"/>
      <c r="H6" s="74"/>
      <c r="I6" s="74"/>
      <c r="J6" s="74"/>
      <c r="K6" s="74"/>
    </row>
    <row r="7" spans="1:11" x14ac:dyDescent="0.25">
      <c r="A7" s="17" t="s">
        <v>345</v>
      </c>
      <c r="B7" s="5" t="s">
        <v>350</v>
      </c>
      <c r="C7" s="6" t="s">
        <v>354</v>
      </c>
      <c r="D7" t="s">
        <v>376</v>
      </c>
      <c r="E7" s="18">
        <v>0</v>
      </c>
      <c r="F7" s="1" t="s">
        <v>369</v>
      </c>
      <c r="G7" s="1">
        <v>6</v>
      </c>
      <c r="H7" s="1" t="s">
        <v>364</v>
      </c>
      <c r="I7" s="1">
        <v>1</v>
      </c>
      <c r="J7" s="1" t="s">
        <v>370</v>
      </c>
      <c r="K7" s="1">
        <v>1</v>
      </c>
    </row>
    <row r="8" spans="1:11" x14ac:dyDescent="0.25">
      <c r="A8" s="17" t="s">
        <v>345</v>
      </c>
      <c r="B8" s="5" t="s">
        <v>351</v>
      </c>
      <c r="C8" s="6" t="s">
        <v>356</v>
      </c>
      <c r="D8" t="s">
        <v>376</v>
      </c>
      <c r="E8" s="18">
        <v>0</v>
      </c>
      <c r="F8" s="1" t="s">
        <v>359</v>
      </c>
      <c r="G8" s="1">
        <v>11</v>
      </c>
      <c r="H8" s="1" t="s">
        <v>363</v>
      </c>
      <c r="I8" s="1">
        <v>7</v>
      </c>
      <c r="J8" s="1" t="s">
        <v>367</v>
      </c>
      <c r="K8" s="1">
        <v>6</v>
      </c>
    </row>
    <row r="9" spans="1:11" x14ac:dyDescent="0.25">
      <c r="A9" s="17" t="s">
        <v>346</v>
      </c>
      <c r="B9" s="5" t="s">
        <v>350</v>
      </c>
      <c r="C9" s="6" t="s">
        <v>356</v>
      </c>
      <c r="D9" t="s">
        <v>376</v>
      </c>
      <c r="E9" s="18">
        <v>0</v>
      </c>
      <c r="F9" s="1" t="s">
        <v>345</v>
      </c>
      <c r="G9" s="1">
        <v>10</v>
      </c>
      <c r="H9" s="1" t="s">
        <v>362</v>
      </c>
      <c r="I9" s="1">
        <v>19</v>
      </c>
      <c r="J9" s="1" t="s">
        <v>356</v>
      </c>
      <c r="K9" s="1">
        <v>9</v>
      </c>
    </row>
    <row r="10" spans="1:11" x14ac:dyDescent="0.25">
      <c r="A10" s="17" t="s">
        <v>347</v>
      </c>
      <c r="B10" s="5" t="s">
        <v>350</v>
      </c>
      <c r="C10" s="6" t="s">
        <v>356</v>
      </c>
      <c r="D10" t="s">
        <v>376</v>
      </c>
      <c r="E10" s="18">
        <v>2</v>
      </c>
      <c r="F10" s="1"/>
      <c r="G10" s="1"/>
      <c r="H10" s="1"/>
      <c r="I10" s="1"/>
      <c r="J10" s="1" t="s">
        <v>366</v>
      </c>
      <c r="K10" s="1">
        <v>11</v>
      </c>
    </row>
    <row r="11" spans="1:11" x14ac:dyDescent="0.25">
      <c r="A11" s="17" t="s">
        <v>347</v>
      </c>
      <c r="B11" s="5" t="s">
        <v>350</v>
      </c>
      <c r="C11" s="6" t="s">
        <v>356</v>
      </c>
      <c r="D11" t="s">
        <v>376</v>
      </c>
      <c r="E11" s="18">
        <v>2</v>
      </c>
    </row>
    <row r="12" spans="1:11" x14ac:dyDescent="0.25">
      <c r="A12" s="17" t="s">
        <v>347</v>
      </c>
      <c r="B12" s="5" t="s">
        <v>350</v>
      </c>
      <c r="C12" s="6" t="s">
        <v>356</v>
      </c>
      <c r="D12" t="s">
        <v>376</v>
      </c>
      <c r="E12" s="18">
        <v>0</v>
      </c>
    </row>
    <row r="13" spans="1:11" x14ac:dyDescent="0.25">
      <c r="A13" s="17" t="s">
        <v>345</v>
      </c>
      <c r="B13" s="5" t="s">
        <v>350</v>
      </c>
      <c r="C13" s="6" t="s">
        <v>356</v>
      </c>
      <c r="D13" t="s">
        <v>376</v>
      </c>
      <c r="E13" s="18">
        <v>0</v>
      </c>
    </row>
    <row r="14" spans="1:11" x14ac:dyDescent="0.25">
      <c r="A14" s="17" t="s">
        <v>345</v>
      </c>
      <c r="B14" s="5" t="s">
        <v>352</v>
      </c>
      <c r="C14" s="6" t="s">
        <v>355</v>
      </c>
      <c r="D14" t="s">
        <v>376</v>
      </c>
      <c r="E14" s="18">
        <v>2</v>
      </c>
    </row>
    <row r="15" spans="1:11" x14ac:dyDescent="0.25">
      <c r="A15" s="17" t="s">
        <v>347</v>
      </c>
      <c r="B15" s="5" t="s">
        <v>351</v>
      </c>
      <c r="C15" s="6" t="s">
        <v>355</v>
      </c>
      <c r="D15" t="s">
        <v>376</v>
      </c>
      <c r="E15" s="18" t="s">
        <v>337</v>
      </c>
    </row>
    <row r="16" spans="1:11" x14ac:dyDescent="0.25">
      <c r="A16" s="17" t="s">
        <v>345</v>
      </c>
      <c r="B16" s="5" t="s">
        <v>351</v>
      </c>
      <c r="C16" s="6" t="s">
        <v>355</v>
      </c>
      <c r="D16" t="s">
        <v>376</v>
      </c>
      <c r="E16" s="18">
        <v>2</v>
      </c>
    </row>
    <row r="17" spans="1:10" x14ac:dyDescent="0.25">
      <c r="A17" s="17" t="s">
        <v>346</v>
      </c>
      <c r="B17" s="5" t="s">
        <v>350</v>
      </c>
      <c r="C17" s="6" t="s">
        <v>355</v>
      </c>
      <c r="D17" t="s">
        <v>376</v>
      </c>
      <c r="E17" s="18">
        <v>2</v>
      </c>
    </row>
    <row r="18" spans="1:10" x14ac:dyDescent="0.25">
      <c r="A18" s="17" t="s">
        <v>347</v>
      </c>
      <c r="B18" s="5" t="s">
        <v>350</v>
      </c>
      <c r="C18" s="6" t="s">
        <v>355</v>
      </c>
      <c r="D18" t="s">
        <v>376</v>
      </c>
      <c r="E18" s="18" t="s">
        <v>337</v>
      </c>
      <c r="I18" t="s">
        <v>377</v>
      </c>
      <c r="J18">
        <v>3</v>
      </c>
    </row>
    <row r="19" spans="1:10" x14ac:dyDescent="0.25">
      <c r="A19" s="17" t="s">
        <v>347</v>
      </c>
      <c r="B19" s="5" t="s">
        <v>350</v>
      </c>
      <c r="C19" s="6" t="s">
        <v>355</v>
      </c>
      <c r="D19" t="s">
        <v>376</v>
      </c>
      <c r="E19" s="18" t="s">
        <v>337</v>
      </c>
      <c r="I19" t="s">
        <v>376</v>
      </c>
      <c r="J19">
        <v>18</v>
      </c>
    </row>
    <row r="20" spans="1:10" x14ac:dyDescent="0.25">
      <c r="A20" s="17" t="s">
        <v>345</v>
      </c>
      <c r="B20" s="5" t="s">
        <v>350</v>
      </c>
      <c r="C20" s="6" t="s">
        <v>355</v>
      </c>
      <c r="D20" t="s">
        <v>376</v>
      </c>
      <c r="E20" s="18">
        <v>0</v>
      </c>
      <c r="I20" t="s">
        <v>378</v>
      </c>
      <c r="J20">
        <v>6</v>
      </c>
    </row>
    <row r="21" spans="1:10" x14ac:dyDescent="0.25">
      <c r="A21" s="17" t="s">
        <v>345</v>
      </c>
      <c r="B21" s="5" t="s">
        <v>350</v>
      </c>
      <c r="C21" s="6" t="s">
        <v>355</v>
      </c>
      <c r="D21" t="s">
        <v>376</v>
      </c>
      <c r="E21" s="18">
        <v>2</v>
      </c>
    </row>
    <row r="22" spans="1:10" x14ac:dyDescent="0.25">
      <c r="A22" s="17" t="s">
        <v>346</v>
      </c>
      <c r="B22" s="5" t="s">
        <v>350</v>
      </c>
      <c r="C22" s="6" t="s">
        <v>354</v>
      </c>
      <c r="D22" t="s">
        <v>378</v>
      </c>
      <c r="E22" s="18" t="s">
        <v>337</v>
      </c>
    </row>
    <row r="23" spans="1:10" x14ac:dyDescent="0.25">
      <c r="A23" s="17" t="s">
        <v>345</v>
      </c>
      <c r="B23" s="5" t="s">
        <v>350</v>
      </c>
      <c r="C23" s="6" t="s">
        <v>354</v>
      </c>
      <c r="D23" t="s">
        <v>378</v>
      </c>
      <c r="E23" s="18" t="s">
        <v>338</v>
      </c>
    </row>
    <row r="24" spans="1:10" x14ac:dyDescent="0.25">
      <c r="A24" s="17" t="s">
        <v>347</v>
      </c>
      <c r="B24" s="5" t="s">
        <v>351</v>
      </c>
      <c r="C24" s="6" t="s">
        <v>356</v>
      </c>
      <c r="D24" t="s">
        <v>378</v>
      </c>
      <c r="E24" s="18">
        <v>2</v>
      </c>
    </row>
    <row r="25" spans="1:10" x14ac:dyDescent="0.25">
      <c r="A25" s="17" t="s">
        <v>345</v>
      </c>
      <c r="B25" s="5" t="s">
        <v>351</v>
      </c>
      <c r="C25" s="6" t="s">
        <v>356</v>
      </c>
      <c r="D25" t="s">
        <v>378</v>
      </c>
      <c r="E25" s="18">
        <v>2</v>
      </c>
    </row>
    <row r="26" spans="1:10" x14ac:dyDescent="0.25">
      <c r="A26" s="17" t="s">
        <v>347</v>
      </c>
      <c r="B26" s="5" t="s">
        <v>350</v>
      </c>
      <c r="C26" s="6" t="s">
        <v>356</v>
      </c>
      <c r="D26" t="s">
        <v>378</v>
      </c>
      <c r="E26" s="18">
        <v>0</v>
      </c>
    </row>
    <row r="27" spans="1:10" x14ac:dyDescent="0.25">
      <c r="A27" s="17" t="s">
        <v>347</v>
      </c>
      <c r="B27" s="5" t="s">
        <v>350</v>
      </c>
      <c r="C27" s="6" t="s">
        <v>355</v>
      </c>
      <c r="D27" t="s">
        <v>378</v>
      </c>
      <c r="E27" s="18" t="s">
        <v>337</v>
      </c>
    </row>
  </sheetData>
  <sortState ref="A1:D27">
    <sortCondition ref="D1"/>
  </sortState>
  <mergeCells count="1">
    <mergeCell ref="F6:K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graficas enfoques </vt:lpstr>
      <vt:lpstr>modelos parentales por enfoque</vt:lpstr>
      <vt:lpstr>cobach 17 </vt:lpstr>
      <vt:lpstr>cobach 25 </vt:lpstr>
      <vt:lpstr>cobach 26 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2012-04-18T02:18:14Z</dcterms:created>
  <dcterms:modified xsi:type="dcterms:W3CDTF">2012-05-16T09:12:58Z</dcterms:modified>
</cp:coreProperties>
</file>